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2" windowWidth="15576" windowHeight="937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H9" i="11"/>
  <c r="H9" i="10"/>
  <c r="K9" i="1"/>
  <c r="H9" i="1"/>
  <c r="K9" i="10" l="1"/>
  <c r="K9" i="11"/>
  <c r="A10" i="10" l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I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M9" i="10"/>
  <c r="L9" i="10"/>
  <c r="I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L9" i="1"/>
  <c r="I9" i="1"/>
  <c r="A10" i="1"/>
  <c r="A10" i="11"/>
  <c r="N9" i="1" l="1"/>
  <c r="G9" i="1" l="1"/>
  <c r="G9" i="11"/>
  <c r="G9" i="10"/>
</calcChain>
</file>

<file path=xl/sharedStrings.xml><?xml version="1.0" encoding="utf-8"?>
<sst xmlns="http://schemas.openxmlformats.org/spreadsheetml/2006/main" count="639" uniqueCount="160">
  <si>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</si>
  <si>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</si>
  <si>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</si>
  <si>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</si>
  <si>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</si>
  <si>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</si>
  <si>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</si>
  <si>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</si>
  <si>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</si>
  <si>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</si>
  <si>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</si>
  <si>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</si>
  <si>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</si>
  <si>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</si>
  <si>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</si>
  <si>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</si>
  <si>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</si>
  <si>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</si>
  <si>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</si>
  <si>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</si>
  <si>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</si>
  <si>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</si>
  <si>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</si>
  <si>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</si>
  <si>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</si>
  <si>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</si>
  <si>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</si>
  <si>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</si>
  <si>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</si>
  <si>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</si>
  <si>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</si>
  <si>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</si>
  <si>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</si>
  <si>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</si>
  <si>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</si>
  <si>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</si>
  <si>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</si>
  <si>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</si>
  <si>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</si>
  <si>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</si>
  <si>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</si>
  <si>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</si>
  <si>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</si>
  <si>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</si>
  <si>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</si>
  <si>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</si>
  <si>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</si>
  <si>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</si>
  <si>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</si>
  <si>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</si>
  <si>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</si>
  <si>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</si>
  <si>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</si>
  <si>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</si>
  <si>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</si>
  <si>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</si>
  <si>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</si>
  <si>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</si>
  <si>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</si>
  <si>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</si>
  <si>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</si>
  <si>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</si>
  <si>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</si>
  <si>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</si>
  <si>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</si>
  <si>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</si>
  <si>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</si>
  <si>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</si>
  <si>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</si>
  <si>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</si>
  <si>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</si>
  <si>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</si>
  <si>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</si>
  <si>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</si>
  <si>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</si>
  <si>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</si>
  <si>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</si>
  <si>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</si>
  <si>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</si>
  <si>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</si>
  <si>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</si>
  <si>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</si>
  <si>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</si>
  <si>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</si>
  <si>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</si>
  <si>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</si>
  <si>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</si>
  <si>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</si>
  <si>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</si>
  <si>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</si>
  <si>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</si>
  <si>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</si>
  <si>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</si>
  <si>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</si>
  <si>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</si>
  <si>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</si>
  <si>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</si>
  <si>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</si>
  <si>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</si>
  <si>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</si>
  <si>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</si>
  <si>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</si>
  <si>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</si>
  <si>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</si>
  <si>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</si>
  <si>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</si>
  <si>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</si>
  <si>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</si>
  <si>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</si>
  <si>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</si>
  <si>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</si>
  <si>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</si>
  <si>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</si>
  <si>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</si>
  <si>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</si>
  <si>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</si>
  <si>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</si>
  <si>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</si>
  <si>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</si>
  <si>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15A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</si>
  <si>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</si>
  <si>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</si>
  <si>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นอกเขตวนอุทยาน</t>
  </si>
  <si>
    <t>R40830001</t>
  </si>
  <si>
    <t>R40830003</t>
  </si>
  <si>
    <t>R40830005</t>
  </si>
  <si>
    <t>R40830002</t>
  </si>
  <si>
    <t>R40830006</t>
  </si>
  <si>
    <t>R40830007</t>
  </si>
  <si>
    <t>R40830004</t>
  </si>
  <si>
    <t>R40830008</t>
  </si>
  <si>
    <t>R40830010</t>
  </si>
  <si>
    <t>R40830009</t>
  </si>
  <si>
    <t>R40830011</t>
  </si>
  <si>
    <t>R40830012</t>
  </si>
  <si>
    <t>R40830013</t>
  </si>
  <si>
    <t>R40830014</t>
  </si>
  <si>
    <t>R40830015</t>
  </si>
  <si>
    <t>จ.เชียงราย</t>
  </si>
  <si>
    <t>วนอุทยานริมโขง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</si>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</sst>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0" fillId="0" borderId="0" xfId="0" applyNumberFormat="1" applyFont="1"/>
    <xf numFmtId="43" fontId="10" fillId="0" borderId="0" xfId="0" applyNumberFormat="1" applyFont="1"/>
    <xf numFmtId="0" fontId="10" fillId="0" borderId="5" xfId="0" applyFont="1" applyBorder="1"/>
    <xf numFmtId="0" fontId="14" fillId="0" borderId="11" xfId="0" quotePrefix="1" applyFont="1" applyBorder="1" applyAlignment="1">
      <alignment horizont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left"/>
    </xf>
    <xf numFmtId="0" fontId="11" fillId="0" borderId="5" xfId="0" applyFont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43" fontId="11" fillId="0" borderId="5" xfId="1" applyFont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I61" sqref="I61"/>
    </sheetView>
  </sheetViews>
  <sheetFormatPr defaultColWidth="9.09765625" defaultRowHeight="18" x14ac:dyDescent="0.35"/>
  <cols>
    <col min="1" max="1" width="3.3984375" style="46" customWidth="1"/>
    <col min="2" max="2" width="26.59765625" style="48" customWidth="1"/>
    <col min="3" max="3" width="20" style="48" customWidth="1"/>
    <col min="4" max="4" width="15.8984375" style="48" customWidth="1"/>
    <col min="5" max="14" width="9.09765625" style="48"/>
    <col min="15" max="15" width="13" style="48" customWidth="1"/>
    <col min="16" max="16384" width="9.09765625" style="48"/>
  </cols>
  <sheetData>
    <row r="1" spans="1:4" x14ac:dyDescent="0.35">
      <c r="B1" s="47" t="s">
        <v>49</v>
      </c>
    </row>
    <row r="2" spans="1:4" x14ac:dyDescent="0.35">
      <c r="A2" s="46">
        <v>1</v>
      </c>
      <c r="B2" s="48" t="s">
        <v>8</v>
      </c>
      <c r="C2" s="48" t="s">
        <v>52</v>
      </c>
    </row>
    <row r="3" spans="1:4" x14ac:dyDescent="0.35">
      <c r="C3" s="48" t="s">
        <v>111</v>
      </c>
    </row>
    <row r="4" spans="1:4" s="51" customFormat="1" x14ac:dyDescent="0.25">
      <c r="A4" s="49">
        <v>2</v>
      </c>
      <c r="B4" s="50" t="s">
        <v>9</v>
      </c>
      <c r="C4" s="51" t="s">
        <v>53</v>
      </c>
    </row>
    <row r="5" spans="1:4" x14ac:dyDescent="0.35">
      <c r="C5" s="48" t="s">
        <v>54</v>
      </c>
    </row>
    <row r="6" spans="1:4" x14ac:dyDescent="0.35">
      <c r="A6" s="46">
        <v>3</v>
      </c>
      <c r="B6" s="48" t="s">
        <v>10</v>
      </c>
      <c r="C6" s="48" t="s">
        <v>109</v>
      </c>
    </row>
    <row r="7" spans="1:4" x14ac:dyDescent="0.35">
      <c r="A7" s="46">
        <v>4</v>
      </c>
      <c r="B7" s="48" t="s">
        <v>55</v>
      </c>
      <c r="C7" s="48" t="s">
        <v>56</v>
      </c>
    </row>
    <row r="8" spans="1:4" s="51" customFormat="1" x14ac:dyDescent="0.25">
      <c r="A8" s="49">
        <v>5</v>
      </c>
      <c r="B8" s="52" t="s">
        <v>3</v>
      </c>
      <c r="C8" s="51" t="s">
        <v>57</v>
      </c>
    </row>
    <row r="9" spans="1:4" s="51" customFormat="1" x14ac:dyDescent="0.25">
      <c r="A9" s="49"/>
      <c r="B9" s="52"/>
      <c r="C9" s="53" t="s">
        <v>58</v>
      </c>
    </row>
    <row r="10" spans="1:4" s="51" customFormat="1" x14ac:dyDescent="0.25">
      <c r="A10" s="49"/>
      <c r="B10" s="52"/>
      <c r="C10" s="54" t="s">
        <v>59</v>
      </c>
    </row>
    <row r="11" spans="1:4" s="51" customFormat="1" x14ac:dyDescent="0.25">
      <c r="A11" s="49"/>
      <c r="B11" s="52"/>
      <c r="C11" s="53" t="s">
        <v>110</v>
      </c>
    </row>
    <row r="12" spans="1:4" x14ac:dyDescent="0.35">
      <c r="A12" s="46">
        <v>6</v>
      </c>
      <c r="B12" s="48" t="s">
        <v>60</v>
      </c>
    </row>
    <row r="13" spans="1:4" x14ac:dyDescent="0.35">
      <c r="C13" s="48" t="s">
        <v>22</v>
      </c>
      <c r="D13" s="48" t="s">
        <v>61</v>
      </c>
    </row>
    <row r="14" spans="1:4" x14ac:dyDescent="0.35">
      <c r="C14" s="48" t="s">
        <v>23</v>
      </c>
      <c r="D14" s="48" t="s">
        <v>62</v>
      </c>
    </row>
    <row r="15" spans="1:4" x14ac:dyDescent="0.35">
      <c r="A15" s="46">
        <v>7</v>
      </c>
      <c r="B15" s="48" t="s">
        <v>12</v>
      </c>
      <c r="C15" s="48" t="s">
        <v>63</v>
      </c>
    </row>
    <row r="16" spans="1:4" x14ac:dyDescent="0.35">
      <c r="C16" s="55" t="s">
        <v>64</v>
      </c>
    </row>
    <row r="17" spans="1:5" x14ac:dyDescent="0.35">
      <c r="C17" s="55" t="s">
        <v>65</v>
      </c>
    </row>
    <row r="18" spans="1:5" x14ac:dyDescent="0.35">
      <c r="C18" s="55" t="s">
        <v>66</v>
      </c>
    </row>
    <row r="19" spans="1:5" x14ac:dyDescent="0.35">
      <c r="C19" s="55" t="s">
        <v>67</v>
      </c>
    </row>
    <row r="20" spans="1:5" x14ac:dyDescent="0.35">
      <c r="C20" s="55" t="s">
        <v>68</v>
      </c>
    </row>
    <row r="21" spans="1:5" x14ac:dyDescent="0.35">
      <c r="A21" s="46">
        <v>8</v>
      </c>
      <c r="B21" s="48" t="s">
        <v>102</v>
      </c>
      <c r="E21" s="48" t="s">
        <v>69</v>
      </c>
    </row>
    <row r="22" spans="1:5" x14ac:dyDescent="0.35">
      <c r="C22" s="48" t="s">
        <v>40</v>
      </c>
      <c r="D22" s="48" t="s">
        <v>70</v>
      </c>
    </row>
    <row r="23" spans="1:5" x14ac:dyDescent="0.35">
      <c r="C23" s="56" t="s">
        <v>41</v>
      </c>
      <c r="D23" s="48" t="s">
        <v>71</v>
      </c>
    </row>
    <row r="24" spans="1:5" x14ac:dyDescent="0.35">
      <c r="C24" s="48" t="s">
        <v>72</v>
      </c>
      <c r="D24" s="48" t="s">
        <v>73</v>
      </c>
    </row>
    <row r="25" spans="1:5" x14ac:dyDescent="0.35">
      <c r="C25" s="48" t="s">
        <v>43</v>
      </c>
      <c r="D25" s="48" t="s">
        <v>74</v>
      </c>
    </row>
    <row r="26" spans="1:5" x14ac:dyDescent="0.35">
      <c r="C26" s="48" t="s">
        <v>13</v>
      </c>
      <c r="D26" s="48" t="s">
        <v>75</v>
      </c>
    </row>
    <row r="27" spans="1:5" x14ac:dyDescent="0.35">
      <c r="C27" s="48" t="s">
        <v>5</v>
      </c>
      <c r="D27" s="48" t="s">
        <v>76</v>
      </c>
    </row>
    <row r="28" spans="1:5" x14ac:dyDescent="0.35">
      <c r="C28" s="48" t="s">
        <v>31</v>
      </c>
      <c r="D28" s="48" t="s">
        <v>77</v>
      </c>
    </row>
    <row r="29" spans="1:5" x14ac:dyDescent="0.35">
      <c r="D29" s="57" t="s">
        <v>78</v>
      </c>
    </row>
    <row r="30" spans="1:5" x14ac:dyDescent="0.35">
      <c r="D30" s="57" t="s">
        <v>79</v>
      </c>
    </row>
    <row r="31" spans="1:5" x14ac:dyDescent="0.35">
      <c r="D31" s="57" t="s">
        <v>80</v>
      </c>
    </row>
    <row r="32" spans="1:5" x14ac:dyDescent="0.35">
      <c r="C32" s="48" t="s">
        <v>81</v>
      </c>
      <c r="D32" s="48" t="s">
        <v>82</v>
      </c>
    </row>
    <row r="33" spans="1:4" x14ac:dyDescent="0.35">
      <c r="D33" s="57" t="s">
        <v>83</v>
      </c>
    </row>
    <row r="34" spans="1:4" x14ac:dyDescent="0.35">
      <c r="D34" s="57" t="s">
        <v>84</v>
      </c>
    </row>
    <row r="35" spans="1:4" x14ac:dyDescent="0.35">
      <c r="C35" s="48" t="s">
        <v>85</v>
      </c>
      <c r="D35" s="48" t="s">
        <v>86</v>
      </c>
    </row>
    <row r="36" spans="1:4" x14ac:dyDescent="0.35">
      <c r="D36" s="57" t="s">
        <v>87</v>
      </c>
    </row>
    <row r="37" spans="1:4" x14ac:dyDescent="0.35">
      <c r="D37" s="57" t="s">
        <v>88</v>
      </c>
    </row>
    <row r="38" spans="1:4" x14ac:dyDescent="0.35">
      <c r="D38" s="57" t="s">
        <v>89</v>
      </c>
    </row>
    <row r="40" spans="1:4" x14ac:dyDescent="0.35">
      <c r="A40" s="46">
        <v>9</v>
      </c>
      <c r="B40" s="48" t="s">
        <v>14</v>
      </c>
      <c r="C40" s="48" t="s">
        <v>103</v>
      </c>
    </row>
    <row r="41" spans="1:4" x14ac:dyDescent="0.35">
      <c r="A41" s="46">
        <v>10</v>
      </c>
      <c r="B41" s="48" t="s">
        <v>90</v>
      </c>
    </row>
    <row r="42" spans="1:4" x14ac:dyDescent="0.35">
      <c r="C42" s="48" t="s">
        <v>33</v>
      </c>
      <c r="D42" s="48" t="s">
        <v>91</v>
      </c>
    </row>
    <row r="43" spans="1:4" x14ac:dyDescent="0.35">
      <c r="C43" s="48" t="s">
        <v>34</v>
      </c>
      <c r="D43" s="48" t="s">
        <v>92</v>
      </c>
    </row>
    <row r="44" spans="1:4" x14ac:dyDescent="0.35">
      <c r="C44" s="48" t="s">
        <v>35</v>
      </c>
      <c r="D44" s="48" t="s">
        <v>93</v>
      </c>
    </row>
    <row r="45" spans="1:4" x14ac:dyDescent="0.35">
      <c r="C45" s="48" t="s">
        <v>94</v>
      </c>
      <c r="D45" s="48" t="s">
        <v>95</v>
      </c>
    </row>
    <row r="46" spans="1:4" x14ac:dyDescent="0.35">
      <c r="A46" s="46">
        <v>11</v>
      </c>
      <c r="B46" s="48" t="s">
        <v>48</v>
      </c>
      <c r="C46" s="48" t="s">
        <v>96</v>
      </c>
    </row>
    <row r="47" spans="1:4" x14ac:dyDescent="0.35">
      <c r="C47" s="48" t="s">
        <v>97</v>
      </c>
    </row>
    <row r="48" spans="1:4" ht="13.5" customHeight="1" x14ac:dyDescent="0.35">
      <c r="C48" s="48" t="s">
        <v>98</v>
      </c>
    </row>
    <row r="49" spans="1:7" x14ac:dyDescent="0.35">
      <c r="B49" s="58" t="s">
        <v>99</v>
      </c>
    </row>
    <row r="50" spans="1:7" x14ac:dyDescent="0.35">
      <c r="A50" s="59" t="s">
        <v>100</v>
      </c>
      <c r="B50" s="48" t="s">
        <v>101</v>
      </c>
    </row>
    <row r="51" spans="1:7" x14ac:dyDescent="0.35">
      <c r="A51" s="46">
        <v>12</v>
      </c>
      <c r="B51" s="48" t="s">
        <v>50</v>
      </c>
      <c r="C51" s="48" t="s">
        <v>51</v>
      </c>
    </row>
    <row r="52" spans="1:7" x14ac:dyDescent="0.35">
      <c r="B52" s="85">
        <v>0</v>
      </c>
      <c r="C52" s="86" t="s">
        <v>104</v>
      </c>
    </row>
    <row r="53" spans="1:7" x14ac:dyDescent="0.35">
      <c r="B53" s="85">
        <v>11</v>
      </c>
      <c r="C53" s="86" t="s">
        <v>105</v>
      </c>
    </row>
    <row r="54" spans="1:7" x14ac:dyDescent="0.35">
      <c r="B54" s="85">
        <v>22</v>
      </c>
      <c r="C54" s="86" t="s">
        <v>107</v>
      </c>
    </row>
    <row r="55" spans="1:7" x14ac:dyDescent="0.35">
      <c r="B55" s="85">
        <v>33</v>
      </c>
      <c r="C55" s="86" t="s">
        <v>106</v>
      </c>
    </row>
    <row r="56" spans="1:7" x14ac:dyDescent="0.35">
      <c r="B56" s="85">
        <v>44</v>
      </c>
      <c r="C56" s="86" t="s">
        <v>108</v>
      </c>
    </row>
    <row r="57" spans="1:7" x14ac:dyDescent="0.35">
      <c r="B57" s="85">
        <v>55</v>
      </c>
      <c r="C57" s="86" t="s">
        <v>120</v>
      </c>
      <c r="E57" s="60"/>
      <c r="F57" s="61"/>
      <c r="G57" s="60"/>
    </row>
    <row r="58" spans="1:7" x14ac:dyDescent="0.35">
      <c r="B58" s="85">
        <v>66</v>
      </c>
      <c r="C58" s="86" t="s">
        <v>121</v>
      </c>
      <c r="E58" s="63"/>
      <c r="F58" s="62"/>
      <c r="G58" s="63"/>
    </row>
    <row r="59" spans="1:7" x14ac:dyDescent="0.35">
      <c r="B59" s="85">
        <v>77</v>
      </c>
      <c r="C59" s="86" t="s">
        <v>116</v>
      </c>
      <c r="E59" s="63"/>
      <c r="F59" s="64"/>
      <c r="G59" s="63"/>
    </row>
    <row r="60" spans="1:7" x14ac:dyDescent="0.35">
      <c r="B60" s="85">
        <v>88</v>
      </c>
      <c r="C60" s="86" t="s">
        <v>115</v>
      </c>
      <c r="F60" s="62"/>
      <c r="G60" s="63"/>
    </row>
    <row r="61" spans="1:7" x14ac:dyDescent="0.35">
      <c r="B61" s="85">
        <v>99</v>
      </c>
      <c r="C61" s="86" t="s">
        <v>114</v>
      </c>
      <c r="F61" s="65"/>
    </row>
    <row r="62" spans="1:7" x14ac:dyDescent="0.35">
      <c r="A62" s="48"/>
      <c r="B62" s="85" t="s">
        <v>113</v>
      </c>
      <c r="C62" s="86" t="s">
        <v>112</v>
      </c>
      <c r="F62" s="46"/>
    </row>
    <row r="63" spans="1:7" x14ac:dyDescent="0.35">
      <c r="A63" s="48"/>
      <c r="B63" s="85"/>
      <c r="C63" s="86"/>
      <c r="F63" s="46"/>
    </row>
    <row r="64" spans="1:7" x14ac:dyDescent="0.35">
      <c r="A64" s="48"/>
      <c r="B64" s="85"/>
      <c r="C64" s="86"/>
      <c r="F64" s="46"/>
    </row>
    <row r="65" spans="1:15" ht="18.600000000000001" thickBot="1" x14ac:dyDescent="0.4">
      <c r="A65" s="48"/>
      <c r="B65" s="58" t="s">
        <v>140</v>
      </c>
      <c r="F65" s="46"/>
    </row>
    <row r="66" spans="1:15" ht="18.75" customHeight="1" x14ac:dyDescent="0.35">
      <c r="B66" s="131" t="s">
        <v>141</v>
      </c>
      <c r="C66" s="132"/>
      <c r="D66" s="94"/>
      <c r="E66" s="94"/>
      <c r="F66" s="94"/>
      <c r="G66" s="94"/>
      <c r="H66" s="94"/>
      <c r="I66" s="94"/>
      <c r="J66" s="94"/>
      <c r="K66" s="94"/>
      <c r="L66" s="94"/>
      <c r="M66" s="95"/>
    </row>
    <row r="67" spans="1:15" ht="18.75" customHeight="1" x14ac:dyDescent="0.35">
      <c r="B67" s="96"/>
      <c r="C67" s="97" t="s">
        <v>142</v>
      </c>
      <c r="D67" s="98" t="s">
        <v>143</v>
      </c>
      <c r="E67" s="99"/>
      <c r="F67" s="99"/>
      <c r="G67" s="99"/>
      <c r="H67" s="99"/>
      <c r="I67" s="99"/>
      <c r="J67" s="99"/>
      <c r="K67" s="99"/>
      <c r="L67" s="99"/>
      <c r="M67" s="100"/>
    </row>
    <row r="68" spans="1:15" ht="18.75" customHeight="1" x14ac:dyDescent="0.35">
      <c r="B68" s="101"/>
      <c r="C68" s="99"/>
      <c r="D68" s="102" t="s">
        <v>144</v>
      </c>
      <c r="E68" s="99"/>
      <c r="F68" s="99"/>
      <c r="G68" s="99"/>
      <c r="H68" s="99"/>
      <c r="I68" s="99"/>
      <c r="J68" s="99"/>
      <c r="K68" s="99"/>
      <c r="L68" s="99"/>
      <c r="M68" s="100"/>
    </row>
    <row r="69" spans="1:15" x14ac:dyDescent="0.35">
      <c r="B69" s="101"/>
      <c r="C69" s="99"/>
      <c r="D69" s="102" t="s">
        <v>145</v>
      </c>
      <c r="E69" s="99"/>
      <c r="F69" s="99"/>
      <c r="G69" s="99"/>
      <c r="H69" s="99"/>
      <c r="I69" s="99"/>
      <c r="J69" s="99"/>
      <c r="K69" s="99"/>
      <c r="L69" s="99"/>
      <c r="M69" s="100"/>
    </row>
    <row r="70" spans="1:15" x14ac:dyDescent="0.35">
      <c r="B70" s="101"/>
      <c r="C70" s="99"/>
      <c r="D70" s="102" t="s">
        <v>146</v>
      </c>
      <c r="E70" s="99"/>
      <c r="F70" s="99"/>
      <c r="G70" s="99"/>
      <c r="H70" s="99"/>
      <c r="I70" s="99"/>
      <c r="J70" s="99"/>
      <c r="K70" s="99"/>
      <c r="L70" s="99"/>
      <c r="M70" s="100"/>
    </row>
    <row r="71" spans="1:15" x14ac:dyDescent="0.35">
      <c r="B71" s="101"/>
      <c r="C71" s="99" t="s">
        <v>147</v>
      </c>
      <c r="D71" s="99"/>
      <c r="E71" s="99"/>
      <c r="F71" s="99"/>
      <c r="G71" s="99"/>
      <c r="H71" s="99"/>
      <c r="I71" s="99"/>
      <c r="J71" s="99"/>
      <c r="K71" s="99"/>
      <c r="L71" s="99"/>
      <c r="M71" s="100"/>
    </row>
    <row r="72" spans="1:15" x14ac:dyDescent="0.35">
      <c r="B72" s="101"/>
      <c r="C72" s="103" t="s">
        <v>148</v>
      </c>
      <c r="D72" s="98" t="s">
        <v>149</v>
      </c>
      <c r="E72" s="99"/>
      <c r="F72" s="99"/>
      <c r="G72" s="99"/>
      <c r="H72" s="99"/>
      <c r="I72" s="99"/>
      <c r="J72" s="99"/>
      <c r="K72" s="99"/>
      <c r="L72" s="99"/>
      <c r="M72" s="100"/>
      <c r="O72" s="48" t="s">
        <v>69</v>
      </c>
    </row>
    <row r="73" spans="1:15" x14ac:dyDescent="0.35">
      <c r="B73" s="101"/>
      <c r="C73" s="103" t="s">
        <v>150</v>
      </c>
      <c r="D73" s="98" t="s">
        <v>151</v>
      </c>
      <c r="E73" s="99"/>
      <c r="F73" s="99"/>
      <c r="G73" s="99"/>
      <c r="H73" s="99"/>
      <c r="I73" s="99"/>
      <c r="J73" s="99"/>
      <c r="K73" s="99"/>
      <c r="L73" s="99"/>
      <c r="M73" s="100"/>
    </row>
    <row r="74" spans="1:15" x14ac:dyDescent="0.35">
      <c r="B74" s="133" t="s">
        <v>152</v>
      </c>
      <c r="C74" s="134"/>
      <c r="D74" s="98" t="s">
        <v>159</v>
      </c>
      <c r="E74" s="99"/>
      <c r="F74" s="99"/>
      <c r="G74" s="99"/>
      <c r="H74" s="99"/>
      <c r="I74" s="99"/>
      <c r="J74" s="99"/>
      <c r="K74" s="99"/>
      <c r="L74" s="99"/>
      <c r="M74" s="100"/>
    </row>
    <row r="75" spans="1:15" x14ac:dyDescent="0.35">
      <c r="B75" s="101"/>
      <c r="C75" s="99"/>
      <c r="D75" s="104" t="s">
        <v>153</v>
      </c>
      <c r="E75" s="99"/>
      <c r="F75" s="99"/>
      <c r="G75" s="99"/>
      <c r="H75" s="99"/>
      <c r="I75" s="99"/>
      <c r="J75" s="99"/>
      <c r="K75" s="99"/>
      <c r="L75" s="99"/>
      <c r="M75" s="100"/>
    </row>
    <row r="76" spans="1:15" x14ac:dyDescent="0.35">
      <c r="B76" s="101"/>
      <c r="C76" s="99"/>
      <c r="D76" s="104" t="s">
        <v>154</v>
      </c>
      <c r="E76" s="99"/>
      <c r="F76" s="99"/>
      <c r="G76" s="99"/>
      <c r="H76" s="99"/>
      <c r="I76" s="99"/>
      <c r="J76" s="99"/>
      <c r="K76" s="99"/>
      <c r="L76" s="99"/>
      <c r="M76" s="100"/>
    </row>
    <row r="77" spans="1:15" x14ac:dyDescent="0.35">
      <c r="B77" s="101"/>
      <c r="C77" s="99"/>
      <c r="D77" s="104" t="s">
        <v>155</v>
      </c>
      <c r="E77" s="99"/>
      <c r="F77" s="99"/>
      <c r="G77" s="99"/>
      <c r="H77" s="99"/>
      <c r="I77" s="99"/>
      <c r="J77" s="99"/>
      <c r="K77" s="99"/>
      <c r="L77" s="99"/>
      <c r="M77" s="100"/>
    </row>
    <row r="78" spans="1:15" x14ac:dyDescent="0.35">
      <c r="B78" s="133" t="s">
        <v>156</v>
      </c>
      <c r="C78" s="134"/>
      <c r="D78" s="98" t="s">
        <v>157</v>
      </c>
      <c r="E78" s="99"/>
      <c r="F78" s="99"/>
      <c r="G78" s="99"/>
      <c r="H78" s="99"/>
      <c r="I78" s="99"/>
      <c r="J78" s="99"/>
      <c r="K78" s="99"/>
      <c r="L78" s="99"/>
      <c r="M78" s="100"/>
    </row>
    <row r="79" spans="1:15" ht="18.600000000000001" thickBot="1" x14ac:dyDescent="0.4">
      <c r="B79" s="105"/>
      <c r="C79" s="106"/>
      <c r="D79" s="107"/>
      <c r="E79" s="106"/>
      <c r="F79" s="106"/>
      <c r="G79" s="106"/>
      <c r="H79" s="106"/>
      <c r="I79" s="106"/>
      <c r="J79" s="106"/>
      <c r="K79" s="106"/>
      <c r="L79" s="106"/>
      <c r="M79" s="108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zoomScale="115" zoomScaleNormal="115" workbookViewId="0">
      <selection activeCell="B10" sqref="B10:O24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8.5" style="11" customWidth="1"/>
    <col min="19" max="19" width="9.5" style="11" customWidth="1"/>
    <col min="20" max="23" width="4.09765625" style="11" customWidth="1"/>
    <col min="24" max="24" width="3.296875" style="11" bestFit="1" customWidth="1"/>
    <col min="25" max="47" width="4.09765625" style="11" customWidth="1"/>
    <col min="48" max="48" width="13.19921875" style="11" customWidth="1"/>
    <col min="49" max="16384" width="8.8984375" style="11"/>
  </cols>
  <sheetData>
    <row r="1" spans="1:50" customFormat="1" ht="28.8" x14ac:dyDescent="0.55000000000000004">
      <c r="C1" s="135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50" customFormat="1" ht="23.4" x14ac:dyDescent="0.45">
      <c r="B2" s="139" t="s">
        <v>1</v>
      </c>
      <c r="C2" s="139"/>
      <c r="D2" s="139"/>
      <c r="E2" s="139"/>
      <c r="F2" s="140" t="s">
        <v>139</v>
      </c>
      <c r="G2" s="140"/>
      <c r="H2" s="140"/>
      <c r="I2" s="140"/>
      <c r="J2" s="140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7" t="s">
        <v>2</v>
      </c>
      <c r="AM2" s="137"/>
      <c r="AN2" s="137"/>
      <c r="AO2" s="137"/>
      <c r="AP2" s="137"/>
      <c r="AQ2" s="137"/>
      <c r="AR2" s="141">
        <v>4083</v>
      </c>
      <c r="AS2" s="141"/>
      <c r="AT2" s="141"/>
      <c r="AU2" s="3"/>
      <c r="AV2" s="3"/>
    </row>
    <row r="3" spans="1:50" customFormat="1" ht="23.4" x14ac:dyDescent="0.45">
      <c r="B3" s="139"/>
      <c r="C3" s="139"/>
      <c r="D3" s="139"/>
      <c r="E3" s="139"/>
      <c r="F3" s="140"/>
      <c r="G3" s="140"/>
      <c r="H3" s="140"/>
      <c r="I3" s="140"/>
      <c r="J3" s="140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7" t="s">
        <v>117</v>
      </c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8">
        <v>560.74</v>
      </c>
      <c r="AS3" s="138"/>
      <c r="AT3" s="138"/>
      <c r="AU3" s="136" t="s">
        <v>4</v>
      </c>
      <c r="AV3" s="136"/>
    </row>
    <row r="4" spans="1:50" customFormat="1" ht="23.4" x14ac:dyDescent="0.45">
      <c r="B4" s="139"/>
      <c r="C4" s="139"/>
      <c r="D4" s="139"/>
      <c r="E4" s="139"/>
      <c r="F4" s="140"/>
      <c r="G4" s="140"/>
      <c r="H4" s="140"/>
      <c r="I4" s="140"/>
      <c r="J4" s="140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37" t="s">
        <v>118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8">
        <v>560.74</v>
      </c>
      <c r="AS4" s="138"/>
      <c r="AT4" s="138"/>
      <c r="AU4" s="136" t="s">
        <v>4</v>
      </c>
      <c r="AV4" s="136"/>
    </row>
    <row r="5" spans="1:50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70" t="s">
        <v>6</v>
      </c>
      <c r="AU5" s="170"/>
      <c r="AV5" s="170"/>
    </row>
    <row r="6" spans="1:50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50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50" ht="21.7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79"/>
    </row>
    <row r="9" spans="1:50" x14ac:dyDescent="0.3">
      <c r="A9" s="147" t="s">
        <v>28</v>
      </c>
      <c r="B9" s="147"/>
      <c r="C9" s="147"/>
      <c r="D9" s="147"/>
      <c r="E9" s="147"/>
      <c r="F9" s="147"/>
      <c r="G9" s="23">
        <f>I9+H9</f>
        <v>560.74</v>
      </c>
      <c r="H9" s="24">
        <f>SUM(H10:H24)</f>
        <v>560.74</v>
      </c>
      <c r="I9" s="24">
        <f>SUM(I10:I10)</f>
        <v>0</v>
      </c>
      <c r="J9" s="24"/>
      <c r="K9" s="24">
        <f>SUM(K10:K24)</f>
        <v>560.74</v>
      </c>
      <c r="L9" s="24">
        <f>SUM(L10:L10)</f>
        <v>0</v>
      </c>
      <c r="M9" s="24"/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U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26" customFormat="1" ht="18" x14ac:dyDescent="0.35">
      <c r="A10" s="9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93" t="s">
        <v>123</v>
      </c>
      <c r="D10" s="123" t="s">
        <v>44</v>
      </c>
      <c r="E10" s="124" t="s">
        <v>138</v>
      </c>
      <c r="F10" s="81" t="s">
        <v>119</v>
      </c>
      <c r="G10" s="84">
        <v>22.17</v>
      </c>
      <c r="H10" s="84">
        <v>22.17</v>
      </c>
      <c r="I10" s="84">
        <v>0</v>
      </c>
      <c r="J10" s="39">
        <v>9</v>
      </c>
      <c r="K10" s="125">
        <v>22.17</v>
      </c>
      <c r="L10" s="125">
        <v>0</v>
      </c>
      <c r="M10" s="125">
        <v>0</v>
      </c>
      <c r="N10" s="125">
        <v>0</v>
      </c>
      <c r="O10" s="39">
        <v>5</v>
      </c>
      <c r="P10" s="82">
        <v>0</v>
      </c>
      <c r="Q10" s="83">
        <v>0</v>
      </c>
      <c r="R10" s="39">
        <v>2</v>
      </c>
      <c r="S10" s="39">
        <v>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4" t="s">
        <v>122</v>
      </c>
      <c r="AW10" s="27"/>
      <c r="AX10" s="27"/>
    </row>
    <row r="11" spans="1:50" ht="15.6" x14ac:dyDescent="0.3">
      <c r="A11" s="89"/>
      <c r="B11" s="129">
        <v>2</v>
      </c>
      <c r="C11" s="93" t="s">
        <v>126</v>
      </c>
      <c r="D11" s="123" t="s">
        <v>44</v>
      </c>
      <c r="E11" s="124" t="s">
        <v>138</v>
      </c>
      <c r="F11" s="81" t="s">
        <v>119</v>
      </c>
      <c r="G11" s="93">
        <v>21.72</v>
      </c>
      <c r="H11" s="93">
        <v>21.72</v>
      </c>
      <c r="I11" s="84">
        <v>0</v>
      </c>
      <c r="J11" s="39">
        <v>9</v>
      </c>
      <c r="K11" s="130">
        <v>21.72</v>
      </c>
      <c r="L11" s="125">
        <v>0</v>
      </c>
      <c r="M11" s="125">
        <v>0</v>
      </c>
      <c r="N11" s="125">
        <v>0</v>
      </c>
      <c r="O11" s="129">
        <v>13</v>
      </c>
      <c r="P11" s="82">
        <v>0</v>
      </c>
      <c r="Q11" s="83">
        <v>0</v>
      </c>
      <c r="R11" s="39">
        <v>2</v>
      </c>
      <c r="S11" s="39">
        <v>2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4" t="s">
        <v>122</v>
      </c>
    </row>
    <row r="12" spans="1:50" ht="15.6" x14ac:dyDescent="0.3">
      <c r="A12" s="89"/>
      <c r="B12" s="129">
        <v>3</v>
      </c>
      <c r="C12" s="93" t="s">
        <v>124</v>
      </c>
      <c r="D12" s="123" t="s">
        <v>44</v>
      </c>
      <c r="E12" s="124" t="s">
        <v>138</v>
      </c>
      <c r="F12" s="81" t="s">
        <v>119</v>
      </c>
      <c r="G12" s="93">
        <v>31.14</v>
      </c>
      <c r="H12" s="93">
        <v>31.14</v>
      </c>
      <c r="I12" s="84">
        <v>0</v>
      </c>
      <c r="J12" s="39">
        <v>9</v>
      </c>
      <c r="K12" s="130">
        <v>31.14</v>
      </c>
      <c r="L12" s="125">
        <v>0</v>
      </c>
      <c r="M12" s="125">
        <v>0</v>
      </c>
      <c r="N12" s="125">
        <v>0</v>
      </c>
      <c r="O12" s="129">
        <v>4</v>
      </c>
      <c r="P12" s="82">
        <v>0</v>
      </c>
      <c r="Q12" s="83">
        <v>0</v>
      </c>
      <c r="R12" s="39">
        <v>2</v>
      </c>
      <c r="S12" s="39">
        <v>2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4" t="s">
        <v>122</v>
      </c>
    </row>
    <row r="13" spans="1:50" ht="15.6" x14ac:dyDescent="0.3">
      <c r="A13" s="89"/>
      <c r="B13" s="81">
        <v>4</v>
      </c>
      <c r="C13" s="93" t="s">
        <v>129</v>
      </c>
      <c r="D13" s="123" t="s">
        <v>44</v>
      </c>
      <c r="E13" s="124" t="s">
        <v>138</v>
      </c>
      <c r="F13" s="81" t="s">
        <v>119</v>
      </c>
      <c r="G13" s="93">
        <v>94.94</v>
      </c>
      <c r="H13" s="93">
        <v>94.94</v>
      </c>
      <c r="I13" s="84">
        <v>0</v>
      </c>
      <c r="J13" s="39">
        <v>9</v>
      </c>
      <c r="K13" s="130">
        <v>94.94</v>
      </c>
      <c r="L13" s="125">
        <v>0</v>
      </c>
      <c r="M13" s="125">
        <v>0</v>
      </c>
      <c r="N13" s="125">
        <v>0</v>
      </c>
      <c r="O13" s="129">
        <v>6</v>
      </c>
      <c r="P13" s="82">
        <v>0</v>
      </c>
      <c r="Q13" s="83">
        <v>0</v>
      </c>
      <c r="R13" s="39">
        <v>2</v>
      </c>
      <c r="S13" s="39">
        <v>2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4" t="s">
        <v>122</v>
      </c>
    </row>
    <row r="14" spans="1:50" ht="15.6" x14ac:dyDescent="0.3">
      <c r="A14" s="89"/>
      <c r="B14" s="129">
        <v>5</v>
      </c>
      <c r="C14" s="93" t="s">
        <v>125</v>
      </c>
      <c r="D14" s="123" t="s">
        <v>44</v>
      </c>
      <c r="E14" s="124" t="s">
        <v>138</v>
      </c>
      <c r="F14" s="81" t="s">
        <v>119</v>
      </c>
      <c r="G14" s="93">
        <v>6.52</v>
      </c>
      <c r="H14" s="93">
        <v>6.52</v>
      </c>
      <c r="I14" s="84">
        <v>0</v>
      </c>
      <c r="J14" s="39">
        <v>9</v>
      </c>
      <c r="K14" s="130">
        <v>6.52</v>
      </c>
      <c r="L14" s="125">
        <v>0</v>
      </c>
      <c r="M14" s="125">
        <v>0</v>
      </c>
      <c r="N14" s="125">
        <v>0</v>
      </c>
      <c r="O14" s="129">
        <v>3</v>
      </c>
      <c r="P14" s="82">
        <v>0</v>
      </c>
      <c r="Q14" s="83">
        <v>0</v>
      </c>
      <c r="R14" s="39">
        <v>2</v>
      </c>
      <c r="S14" s="39">
        <v>2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4" t="s">
        <v>122</v>
      </c>
    </row>
    <row r="15" spans="1:50" ht="15.6" x14ac:dyDescent="0.3">
      <c r="A15" s="89"/>
      <c r="B15" s="129">
        <v>6</v>
      </c>
      <c r="C15" s="93" t="s">
        <v>127</v>
      </c>
      <c r="D15" s="123" t="s">
        <v>44</v>
      </c>
      <c r="E15" s="124" t="s">
        <v>138</v>
      </c>
      <c r="F15" s="81" t="s">
        <v>119</v>
      </c>
      <c r="G15" s="93">
        <v>25.97</v>
      </c>
      <c r="H15" s="93">
        <v>25.97</v>
      </c>
      <c r="I15" s="84">
        <v>0</v>
      </c>
      <c r="J15" s="39">
        <v>9</v>
      </c>
      <c r="K15" s="130">
        <v>25.97</v>
      </c>
      <c r="L15" s="125">
        <v>0</v>
      </c>
      <c r="M15" s="125">
        <v>0</v>
      </c>
      <c r="N15" s="125">
        <v>0</v>
      </c>
      <c r="O15" s="129">
        <v>5</v>
      </c>
      <c r="P15" s="82">
        <v>0</v>
      </c>
      <c r="Q15" s="83">
        <v>0</v>
      </c>
      <c r="R15" s="39">
        <v>2</v>
      </c>
      <c r="S15" s="39">
        <v>2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4" t="s">
        <v>122</v>
      </c>
    </row>
    <row r="16" spans="1:50" ht="15.6" x14ac:dyDescent="0.3">
      <c r="A16" s="89"/>
      <c r="B16" s="81">
        <v>7</v>
      </c>
      <c r="C16" s="93" t="s">
        <v>128</v>
      </c>
      <c r="D16" s="123" t="s">
        <v>44</v>
      </c>
      <c r="E16" s="124" t="s">
        <v>138</v>
      </c>
      <c r="F16" s="81" t="s">
        <v>119</v>
      </c>
      <c r="G16" s="93">
        <v>5.03</v>
      </c>
      <c r="H16" s="93">
        <v>5.03</v>
      </c>
      <c r="I16" s="84">
        <v>0</v>
      </c>
      <c r="J16" s="39">
        <v>9</v>
      </c>
      <c r="K16" s="130">
        <v>5.03</v>
      </c>
      <c r="L16" s="125">
        <v>0</v>
      </c>
      <c r="M16" s="125">
        <v>0</v>
      </c>
      <c r="N16" s="125">
        <v>0</v>
      </c>
      <c r="O16" s="129">
        <v>8</v>
      </c>
      <c r="P16" s="82">
        <v>0</v>
      </c>
      <c r="Q16" s="83">
        <v>0</v>
      </c>
      <c r="R16" s="39">
        <v>2</v>
      </c>
      <c r="S16" s="39">
        <v>2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4" t="s">
        <v>122</v>
      </c>
    </row>
    <row r="17" spans="1:48" ht="15.6" x14ac:dyDescent="0.3">
      <c r="A17" s="89"/>
      <c r="B17" s="129">
        <v>8</v>
      </c>
      <c r="C17" s="93" t="s">
        <v>130</v>
      </c>
      <c r="D17" s="123" t="s">
        <v>44</v>
      </c>
      <c r="E17" s="124" t="s">
        <v>138</v>
      </c>
      <c r="F17" s="81" t="s">
        <v>119</v>
      </c>
      <c r="G17" s="93">
        <v>13.52</v>
      </c>
      <c r="H17" s="93">
        <v>13.52</v>
      </c>
      <c r="I17" s="84">
        <v>0</v>
      </c>
      <c r="J17" s="39">
        <v>9</v>
      </c>
      <c r="K17" s="130">
        <v>13.52</v>
      </c>
      <c r="L17" s="125">
        <v>0</v>
      </c>
      <c r="M17" s="125">
        <v>0</v>
      </c>
      <c r="N17" s="125">
        <v>0</v>
      </c>
      <c r="O17" s="129">
        <v>13</v>
      </c>
      <c r="P17" s="82">
        <v>0</v>
      </c>
      <c r="Q17" s="83">
        <v>0</v>
      </c>
      <c r="R17" s="39">
        <v>2</v>
      </c>
      <c r="S17" s="39">
        <v>2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4" t="s">
        <v>122</v>
      </c>
    </row>
    <row r="18" spans="1:48" ht="15.6" x14ac:dyDescent="0.3">
      <c r="A18" s="89"/>
      <c r="B18" s="129">
        <v>9</v>
      </c>
      <c r="C18" s="93" t="s">
        <v>132</v>
      </c>
      <c r="D18" s="123" t="s">
        <v>44</v>
      </c>
      <c r="E18" s="124" t="s">
        <v>138</v>
      </c>
      <c r="F18" s="81" t="s">
        <v>119</v>
      </c>
      <c r="G18" s="93">
        <v>11.31</v>
      </c>
      <c r="H18" s="93">
        <v>11.31</v>
      </c>
      <c r="I18" s="84">
        <v>0</v>
      </c>
      <c r="J18" s="39">
        <v>9</v>
      </c>
      <c r="K18" s="130">
        <v>11.31</v>
      </c>
      <c r="L18" s="125">
        <v>0</v>
      </c>
      <c r="M18" s="125">
        <v>0</v>
      </c>
      <c r="N18" s="125">
        <v>0</v>
      </c>
      <c r="O18" s="129">
        <v>12</v>
      </c>
      <c r="P18" s="82">
        <v>0</v>
      </c>
      <c r="Q18" s="83">
        <v>0</v>
      </c>
      <c r="R18" s="39">
        <v>2</v>
      </c>
      <c r="S18" s="39">
        <v>2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4" t="s">
        <v>122</v>
      </c>
    </row>
    <row r="19" spans="1:48" ht="15.6" x14ac:dyDescent="0.3">
      <c r="A19" s="89"/>
      <c r="B19" s="81">
        <v>10</v>
      </c>
      <c r="C19" s="93" t="s">
        <v>131</v>
      </c>
      <c r="D19" s="123" t="s">
        <v>44</v>
      </c>
      <c r="E19" s="124" t="s">
        <v>138</v>
      </c>
      <c r="F19" s="81" t="s">
        <v>119</v>
      </c>
      <c r="G19" s="93">
        <v>24.51</v>
      </c>
      <c r="H19" s="93">
        <v>24.51</v>
      </c>
      <c r="I19" s="84">
        <v>0</v>
      </c>
      <c r="J19" s="39">
        <v>9</v>
      </c>
      <c r="K19" s="130">
        <v>24.51</v>
      </c>
      <c r="L19" s="125">
        <v>0</v>
      </c>
      <c r="M19" s="125">
        <v>0</v>
      </c>
      <c r="N19" s="125">
        <v>0</v>
      </c>
      <c r="O19" s="129">
        <v>14</v>
      </c>
      <c r="P19" s="82">
        <v>0</v>
      </c>
      <c r="Q19" s="83">
        <v>0</v>
      </c>
      <c r="R19" s="39">
        <v>2</v>
      </c>
      <c r="S19" s="39">
        <v>2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4" t="s">
        <v>122</v>
      </c>
    </row>
    <row r="20" spans="1:48" ht="15.6" x14ac:dyDescent="0.3">
      <c r="A20" s="89"/>
      <c r="B20" s="129">
        <v>11</v>
      </c>
      <c r="C20" s="93" t="s">
        <v>133</v>
      </c>
      <c r="D20" s="123" t="s">
        <v>44</v>
      </c>
      <c r="E20" s="124" t="s">
        <v>138</v>
      </c>
      <c r="F20" s="81" t="s">
        <v>119</v>
      </c>
      <c r="G20" s="93">
        <v>15.2</v>
      </c>
      <c r="H20" s="93">
        <v>15.2</v>
      </c>
      <c r="I20" s="84">
        <v>0</v>
      </c>
      <c r="J20" s="39">
        <v>9</v>
      </c>
      <c r="K20" s="130">
        <v>15.2</v>
      </c>
      <c r="L20" s="125">
        <v>0</v>
      </c>
      <c r="M20" s="125">
        <v>0</v>
      </c>
      <c r="N20" s="125">
        <v>0</v>
      </c>
      <c r="O20" s="129">
        <v>4</v>
      </c>
      <c r="P20" s="82">
        <v>0</v>
      </c>
      <c r="Q20" s="83">
        <v>0</v>
      </c>
      <c r="R20" s="39">
        <v>2</v>
      </c>
      <c r="S20" s="39">
        <v>2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4" t="s">
        <v>122</v>
      </c>
    </row>
    <row r="21" spans="1:48" ht="15.6" x14ac:dyDescent="0.3">
      <c r="A21" s="89"/>
      <c r="B21" s="129">
        <v>12</v>
      </c>
      <c r="C21" s="93" t="s">
        <v>134</v>
      </c>
      <c r="D21" s="123" t="s">
        <v>44</v>
      </c>
      <c r="E21" s="124" t="s">
        <v>138</v>
      </c>
      <c r="F21" s="81" t="s">
        <v>119</v>
      </c>
      <c r="G21" s="93">
        <v>43.4</v>
      </c>
      <c r="H21" s="93">
        <v>43.4</v>
      </c>
      <c r="I21" s="84">
        <v>0</v>
      </c>
      <c r="J21" s="39">
        <v>9</v>
      </c>
      <c r="K21" s="130">
        <v>43.4</v>
      </c>
      <c r="L21" s="125">
        <v>0</v>
      </c>
      <c r="M21" s="125">
        <v>0</v>
      </c>
      <c r="N21" s="125">
        <v>0</v>
      </c>
      <c r="O21" s="129">
        <v>3</v>
      </c>
      <c r="P21" s="82">
        <v>0</v>
      </c>
      <c r="Q21" s="83">
        <v>0</v>
      </c>
      <c r="R21" s="39">
        <v>2</v>
      </c>
      <c r="S21" s="39">
        <v>2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4" t="s">
        <v>122</v>
      </c>
    </row>
    <row r="22" spans="1:48" ht="15.6" x14ac:dyDescent="0.3">
      <c r="A22" s="89"/>
      <c r="B22" s="81">
        <v>13</v>
      </c>
      <c r="C22" s="93" t="s">
        <v>135</v>
      </c>
      <c r="D22" s="123" t="s">
        <v>44</v>
      </c>
      <c r="E22" s="124" t="s">
        <v>138</v>
      </c>
      <c r="F22" s="81" t="s">
        <v>119</v>
      </c>
      <c r="G22" s="93">
        <v>24.13</v>
      </c>
      <c r="H22" s="93">
        <v>24.13</v>
      </c>
      <c r="I22" s="84">
        <v>0</v>
      </c>
      <c r="J22" s="39">
        <v>9</v>
      </c>
      <c r="K22" s="130">
        <v>24.13</v>
      </c>
      <c r="L22" s="125">
        <v>0</v>
      </c>
      <c r="M22" s="125">
        <v>0</v>
      </c>
      <c r="N22" s="125">
        <v>0</v>
      </c>
      <c r="O22" s="129">
        <v>7</v>
      </c>
      <c r="P22" s="82">
        <v>0</v>
      </c>
      <c r="Q22" s="83">
        <v>0</v>
      </c>
      <c r="R22" s="39">
        <v>2</v>
      </c>
      <c r="S22" s="39">
        <v>2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4" t="s">
        <v>122</v>
      </c>
    </row>
    <row r="23" spans="1:48" ht="15.6" x14ac:dyDescent="0.3">
      <c r="A23" s="89"/>
      <c r="B23" s="129">
        <v>14</v>
      </c>
      <c r="C23" s="93" t="s">
        <v>136</v>
      </c>
      <c r="D23" s="123" t="s">
        <v>44</v>
      </c>
      <c r="E23" s="124" t="s">
        <v>138</v>
      </c>
      <c r="F23" s="81" t="s">
        <v>119</v>
      </c>
      <c r="G23" s="93">
        <v>33.51</v>
      </c>
      <c r="H23" s="93">
        <v>33.51</v>
      </c>
      <c r="I23" s="84">
        <v>0</v>
      </c>
      <c r="J23" s="39">
        <v>9</v>
      </c>
      <c r="K23" s="130">
        <v>33.51</v>
      </c>
      <c r="L23" s="125">
        <v>0</v>
      </c>
      <c r="M23" s="125">
        <v>0</v>
      </c>
      <c r="N23" s="125">
        <v>0</v>
      </c>
      <c r="O23" s="129">
        <v>2</v>
      </c>
      <c r="P23" s="82">
        <v>0</v>
      </c>
      <c r="Q23" s="83">
        <v>0</v>
      </c>
      <c r="R23" s="39">
        <v>2</v>
      </c>
      <c r="S23" s="39">
        <v>2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4" t="s">
        <v>122</v>
      </c>
    </row>
    <row r="24" spans="1:48" ht="15.6" x14ac:dyDescent="0.3">
      <c r="A24" s="89"/>
      <c r="B24" s="129">
        <v>15</v>
      </c>
      <c r="C24" s="93" t="s">
        <v>137</v>
      </c>
      <c r="D24" s="123" t="s">
        <v>44</v>
      </c>
      <c r="E24" s="124" t="s">
        <v>138</v>
      </c>
      <c r="F24" s="81" t="s">
        <v>119</v>
      </c>
      <c r="G24" s="93">
        <v>187.67</v>
      </c>
      <c r="H24" s="93">
        <v>187.67</v>
      </c>
      <c r="I24" s="84">
        <v>0</v>
      </c>
      <c r="J24" s="39">
        <v>9</v>
      </c>
      <c r="K24" s="130">
        <v>187.67</v>
      </c>
      <c r="L24" s="125">
        <v>0</v>
      </c>
      <c r="M24" s="125">
        <v>0</v>
      </c>
      <c r="N24" s="125">
        <v>0</v>
      </c>
      <c r="O24" s="129">
        <v>13</v>
      </c>
      <c r="P24" s="82">
        <v>0</v>
      </c>
      <c r="Q24" s="83">
        <v>0</v>
      </c>
      <c r="R24" s="39">
        <v>2</v>
      </c>
      <c r="S24" s="39">
        <v>2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4" t="s">
        <v>122</v>
      </c>
    </row>
    <row r="25" spans="1:48" x14ac:dyDescent="0.3">
      <c r="H25" s="87"/>
    </row>
  </sheetData>
  <sheetProtection selectLockedCells="1"/>
  <sortState ref="C10:C24">
    <sortCondition ref="C10"/>
  </sortState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25:J1048576">
      <formula1>0</formula1>
      <formula2>9</formula2>
    </dataValidation>
    <dataValidation type="whole" allowBlank="1" showInputMessage="1" showErrorMessage="1" error="กรอกเฉพาะจำนวนเต็ม" sqref="O5:O9 O25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opLeftCell="L4" zoomScalePageLayoutView="40" workbookViewId="0">
      <selection activeCell="B10" sqref="B10:S24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35" width="3.69921875" style="11" bestFit="1" customWidth="1"/>
    <col min="36" max="36" width="4.59765625" style="11" bestFit="1" customWidth="1"/>
    <col min="37" max="42" width="5.09765625" style="11" bestFit="1" customWidth="1"/>
    <col min="43" max="43" width="4.3984375" style="11" bestFit="1" customWidth="1"/>
    <col min="44" max="47" width="3.69921875" style="11" bestFit="1" customWidth="1"/>
    <col min="48" max="48" width="5.8984375" style="11" bestFit="1" customWidth="1"/>
    <col min="49" max="49" width="5.09765625" style="11" bestFit="1" customWidth="1"/>
    <col min="50" max="50" width="7.19921875" style="11" bestFit="1" customWidth="1"/>
    <col min="51" max="51" width="5.09765625" style="11" bestFit="1" customWidth="1"/>
    <col min="52" max="52" width="10.5" style="11" customWidth="1"/>
    <col min="53" max="16384" width="8.8984375" style="11"/>
  </cols>
  <sheetData>
    <row r="1" spans="1:54" s="1" customFormat="1" ht="28.8" x14ac:dyDescent="0.55000000000000004">
      <c r="B1" s="135" t="s">
        <v>29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28"/>
      <c r="AW1" s="28"/>
      <c r="AX1" s="28"/>
      <c r="AY1" s="28"/>
    </row>
    <row r="2" spans="1:54" customFormat="1" ht="23.4" x14ac:dyDescent="0.45">
      <c r="B2" s="139" t="s">
        <v>1</v>
      </c>
      <c r="C2" s="139"/>
      <c r="D2" s="139"/>
      <c r="E2" s="139"/>
      <c r="F2" s="140" t="s">
        <v>139</v>
      </c>
      <c r="G2" s="140"/>
      <c r="H2" s="140"/>
      <c r="I2" s="140"/>
      <c r="J2" s="140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7" t="s">
        <v>2</v>
      </c>
      <c r="AM2" s="137"/>
      <c r="AN2" s="137"/>
      <c r="AO2" s="137"/>
      <c r="AP2" s="137"/>
      <c r="AQ2" s="137"/>
      <c r="AR2" s="141">
        <v>4083</v>
      </c>
      <c r="AS2" s="141"/>
      <c r="AT2" s="141"/>
      <c r="AU2" s="3"/>
      <c r="AV2" s="3"/>
    </row>
    <row r="3" spans="1:54" customFormat="1" ht="23.4" x14ac:dyDescent="0.45">
      <c r="B3" s="139"/>
      <c r="C3" s="139"/>
      <c r="D3" s="139"/>
      <c r="E3" s="139"/>
      <c r="F3" s="140"/>
      <c r="G3" s="140"/>
      <c r="H3" s="140"/>
      <c r="I3" s="140"/>
      <c r="J3" s="140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7" t="s">
        <v>117</v>
      </c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8">
        <v>560.74</v>
      </c>
      <c r="AS3" s="138"/>
      <c r="AT3" s="138"/>
      <c r="AU3" s="136" t="s">
        <v>4</v>
      </c>
      <c r="AV3" s="136"/>
    </row>
    <row r="4" spans="1:54" customFormat="1" ht="23.4" x14ac:dyDescent="0.45">
      <c r="B4" s="139"/>
      <c r="C4" s="139"/>
      <c r="D4" s="139"/>
      <c r="E4" s="139"/>
      <c r="F4" s="140"/>
      <c r="G4" s="140"/>
      <c r="H4" s="140"/>
      <c r="I4" s="140"/>
      <c r="J4" s="140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37" t="s">
        <v>118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8">
        <v>560.74</v>
      </c>
      <c r="AS4" s="138"/>
      <c r="AT4" s="138"/>
      <c r="AU4" s="136" t="s">
        <v>4</v>
      </c>
      <c r="AV4" s="136"/>
    </row>
    <row r="5" spans="1:54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0" t="s">
        <v>6</v>
      </c>
      <c r="AR5" s="180"/>
      <c r="AS5" s="180"/>
      <c r="AT5" s="180"/>
      <c r="AU5" s="180"/>
      <c r="AV5" s="11"/>
      <c r="AW5" s="11"/>
      <c r="AX5" s="11"/>
      <c r="AY5" s="11"/>
      <c r="AZ5" s="11"/>
    </row>
    <row r="6" spans="1:54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81" t="s">
        <v>32</v>
      </c>
      <c r="AW6" s="182"/>
      <c r="AX6" s="182"/>
      <c r="AY6" s="183"/>
      <c r="AZ6" s="179" t="s">
        <v>48</v>
      </c>
    </row>
    <row r="7" spans="1:54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84"/>
      <c r="AW7" s="185"/>
      <c r="AX7" s="185"/>
      <c r="AY7" s="186"/>
      <c r="AZ7" s="179"/>
    </row>
    <row r="8" spans="1:54" ht="21.7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79"/>
    </row>
    <row r="9" spans="1:54" x14ac:dyDescent="0.3">
      <c r="A9" s="147" t="s">
        <v>28</v>
      </c>
      <c r="B9" s="147"/>
      <c r="C9" s="147"/>
      <c r="D9" s="147"/>
      <c r="E9" s="147"/>
      <c r="F9" s="147"/>
      <c r="G9" s="23">
        <f>I9+H9</f>
        <v>560.74</v>
      </c>
      <c r="H9" s="24">
        <f>SUM(H10:H24)</f>
        <v>560.74</v>
      </c>
      <c r="I9" s="24">
        <f>SUM(I10:I10)</f>
        <v>0</v>
      </c>
      <c r="J9" s="24"/>
      <c r="K9" s="24">
        <f>SUM(K10:K24)</f>
        <v>560.74</v>
      </c>
      <c r="L9" s="24">
        <f>SUM(L10:L10)</f>
        <v>0</v>
      </c>
      <c r="M9" s="24">
        <f>SUM(M10:M10)</f>
        <v>0</v>
      </c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Y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  <c r="BA9" s="88"/>
    </row>
    <row r="10" spans="1:54" s="26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1">
        <v>1</v>
      </c>
      <c r="C10" s="93" t="s">
        <v>123</v>
      </c>
      <c r="D10" s="123" t="s">
        <v>44</v>
      </c>
      <c r="E10" s="124" t="s">
        <v>138</v>
      </c>
      <c r="F10" s="81" t="s">
        <v>119</v>
      </c>
      <c r="G10" s="84">
        <v>22.17</v>
      </c>
      <c r="H10" s="84">
        <v>22.17</v>
      </c>
      <c r="I10" s="84">
        <v>0</v>
      </c>
      <c r="J10" s="39">
        <v>9</v>
      </c>
      <c r="K10" s="125">
        <v>22.17</v>
      </c>
      <c r="L10" s="125">
        <v>0</v>
      </c>
      <c r="M10" s="125">
        <v>0</v>
      </c>
      <c r="N10" s="125">
        <v>0</v>
      </c>
      <c r="O10" s="39">
        <v>5</v>
      </c>
      <c r="P10" s="126">
        <v>0</v>
      </c>
      <c r="Q10" s="83">
        <v>0</v>
      </c>
      <c r="R10" s="39">
        <v>2</v>
      </c>
      <c r="S10" s="39">
        <v>2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8">
        <v>0</v>
      </c>
      <c r="AW10" s="128">
        <v>0</v>
      </c>
      <c r="AX10" s="128">
        <v>0</v>
      </c>
      <c r="AY10" s="128">
        <v>0</v>
      </c>
      <c r="AZ10" s="84" t="s">
        <v>122</v>
      </c>
      <c r="BA10" s="27"/>
      <c r="BB10" s="27"/>
    </row>
    <row r="11" spans="1:54" ht="15.6" x14ac:dyDescent="0.3">
      <c r="A11" s="92"/>
      <c r="B11" s="129">
        <v>2</v>
      </c>
      <c r="C11" s="93" t="s">
        <v>126</v>
      </c>
      <c r="D11" s="123" t="s">
        <v>44</v>
      </c>
      <c r="E11" s="124" t="s">
        <v>138</v>
      </c>
      <c r="F11" s="81" t="s">
        <v>119</v>
      </c>
      <c r="G11" s="93">
        <v>21.72</v>
      </c>
      <c r="H11" s="93">
        <v>21.72</v>
      </c>
      <c r="I11" s="84">
        <v>0</v>
      </c>
      <c r="J11" s="39">
        <v>9</v>
      </c>
      <c r="K11" s="130">
        <v>21.72</v>
      </c>
      <c r="L11" s="125">
        <v>0</v>
      </c>
      <c r="M11" s="125">
        <v>0</v>
      </c>
      <c r="N11" s="125">
        <v>0</v>
      </c>
      <c r="O11" s="129">
        <v>13</v>
      </c>
      <c r="P11" s="126">
        <v>0</v>
      </c>
      <c r="Q11" s="83">
        <v>0</v>
      </c>
      <c r="R11" s="39">
        <v>2</v>
      </c>
      <c r="S11" s="39">
        <v>2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8">
        <v>0</v>
      </c>
      <c r="AW11" s="128">
        <v>0</v>
      </c>
      <c r="AX11" s="128">
        <v>0</v>
      </c>
      <c r="AY11" s="128">
        <v>0</v>
      </c>
      <c r="AZ11" s="84" t="s">
        <v>122</v>
      </c>
    </row>
    <row r="12" spans="1:54" ht="15.6" x14ac:dyDescent="0.3">
      <c r="A12" s="89"/>
      <c r="B12" s="129">
        <v>3</v>
      </c>
      <c r="C12" s="93" t="s">
        <v>124</v>
      </c>
      <c r="D12" s="123" t="s">
        <v>44</v>
      </c>
      <c r="E12" s="124" t="s">
        <v>138</v>
      </c>
      <c r="F12" s="81" t="s">
        <v>119</v>
      </c>
      <c r="G12" s="93">
        <v>31.14</v>
      </c>
      <c r="H12" s="93">
        <v>31.14</v>
      </c>
      <c r="I12" s="84">
        <v>0</v>
      </c>
      <c r="J12" s="39">
        <v>9</v>
      </c>
      <c r="K12" s="130">
        <v>31.14</v>
      </c>
      <c r="L12" s="125">
        <v>0</v>
      </c>
      <c r="M12" s="125">
        <v>0</v>
      </c>
      <c r="N12" s="125">
        <v>0</v>
      </c>
      <c r="O12" s="129">
        <v>4</v>
      </c>
      <c r="P12" s="126">
        <v>0</v>
      </c>
      <c r="Q12" s="83">
        <v>0</v>
      </c>
      <c r="R12" s="39">
        <v>2</v>
      </c>
      <c r="S12" s="39">
        <v>2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7">
        <v>0</v>
      </c>
      <c r="AM12" s="127">
        <v>0</v>
      </c>
      <c r="AN12" s="127">
        <v>0</v>
      </c>
      <c r="AO12" s="127">
        <v>0</v>
      </c>
      <c r="AP12" s="127">
        <v>0</v>
      </c>
      <c r="AQ12" s="127">
        <v>0</v>
      </c>
      <c r="AR12" s="127">
        <v>0</v>
      </c>
      <c r="AS12" s="127">
        <v>0</v>
      </c>
      <c r="AT12" s="127">
        <v>0</v>
      </c>
      <c r="AU12" s="127">
        <v>0</v>
      </c>
      <c r="AV12" s="128">
        <v>0</v>
      </c>
      <c r="AW12" s="128">
        <v>0</v>
      </c>
      <c r="AX12" s="128">
        <v>0</v>
      </c>
      <c r="AY12" s="128">
        <v>0</v>
      </c>
      <c r="AZ12" s="84" t="s">
        <v>122</v>
      </c>
    </row>
    <row r="13" spans="1:54" ht="15.6" x14ac:dyDescent="0.3">
      <c r="A13" s="89"/>
      <c r="B13" s="81">
        <v>4</v>
      </c>
      <c r="C13" s="93" t="s">
        <v>129</v>
      </c>
      <c r="D13" s="123" t="s">
        <v>44</v>
      </c>
      <c r="E13" s="124" t="s">
        <v>138</v>
      </c>
      <c r="F13" s="81" t="s">
        <v>119</v>
      </c>
      <c r="G13" s="93">
        <v>94.94</v>
      </c>
      <c r="H13" s="93">
        <v>94.94</v>
      </c>
      <c r="I13" s="84">
        <v>0</v>
      </c>
      <c r="J13" s="39">
        <v>9</v>
      </c>
      <c r="K13" s="130">
        <v>94.94</v>
      </c>
      <c r="L13" s="125">
        <v>0</v>
      </c>
      <c r="M13" s="125">
        <v>0</v>
      </c>
      <c r="N13" s="125">
        <v>0</v>
      </c>
      <c r="O13" s="129">
        <v>6</v>
      </c>
      <c r="P13" s="126">
        <v>0</v>
      </c>
      <c r="Q13" s="83">
        <v>0</v>
      </c>
      <c r="R13" s="39">
        <v>2</v>
      </c>
      <c r="S13" s="39">
        <v>2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7">
        <v>0</v>
      </c>
      <c r="AK13" s="127">
        <v>0</v>
      </c>
      <c r="AL13" s="127">
        <v>0</v>
      </c>
      <c r="AM13" s="127">
        <v>0</v>
      </c>
      <c r="AN13" s="127">
        <v>0</v>
      </c>
      <c r="AO13" s="127">
        <v>0</v>
      </c>
      <c r="AP13" s="127">
        <v>0</v>
      </c>
      <c r="AQ13" s="127">
        <v>0</v>
      </c>
      <c r="AR13" s="127">
        <v>0</v>
      </c>
      <c r="AS13" s="127">
        <v>0</v>
      </c>
      <c r="AT13" s="127">
        <v>0</v>
      </c>
      <c r="AU13" s="127">
        <v>0</v>
      </c>
      <c r="AV13" s="128">
        <v>0</v>
      </c>
      <c r="AW13" s="128">
        <v>0</v>
      </c>
      <c r="AX13" s="128">
        <v>0</v>
      </c>
      <c r="AY13" s="128">
        <v>0</v>
      </c>
      <c r="AZ13" s="84" t="s">
        <v>122</v>
      </c>
    </row>
    <row r="14" spans="1:54" ht="15.6" x14ac:dyDescent="0.3">
      <c r="A14" s="89"/>
      <c r="B14" s="129">
        <v>5</v>
      </c>
      <c r="C14" s="93" t="s">
        <v>125</v>
      </c>
      <c r="D14" s="123" t="s">
        <v>44</v>
      </c>
      <c r="E14" s="124" t="s">
        <v>138</v>
      </c>
      <c r="F14" s="81" t="s">
        <v>119</v>
      </c>
      <c r="G14" s="93">
        <v>6.52</v>
      </c>
      <c r="H14" s="93">
        <v>6.52</v>
      </c>
      <c r="I14" s="84">
        <v>0</v>
      </c>
      <c r="J14" s="39">
        <v>9</v>
      </c>
      <c r="K14" s="130">
        <v>6.52</v>
      </c>
      <c r="L14" s="125">
        <v>0</v>
      </c>
      <c r="M14" s="125">
        <v>0</v>
      </c>
      <c r="N14" s="125">
        <v>0</v>
      </c>
      <c r="O14" s="129">
        <v>3</v>
      </c>
      <c r="P14" s="126">
        <v>0</v>
      </c>
      <c r="Q14" s="83">
        <v>0</v>
      </c>
      <c r="R14" s="39">
        <v>2</v>
      </c>
      <c r="S14" s="39">
        <v>2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0</v>
      </c>
      <c r="AO14" s="127">
        <v>0</v>
      </c>
      <c r="AP14" s="127">
        <v>0</v>
      </c>
      <c r="AQ14" s="127">
        <v>0</v>
      </c>
      <c r="AR14" s="127">
        <v>0</v>
      </c>
      <c r="AS14" s="127">
        <v>0</v>
      </c>
      <c r="AT14" s="127">
        <v>0</v>
      </c>
      <c r="AU14" s="127">
        <v>0</v>
      </c>
      <c r="AV14" s="128">
        <v>0</v>
      </c>
      <c r="AW14" s="128">
        <v>0</v>
      </c>
      <c r="AX14" s="128">
        <v>0</v>
      </c>
      <c r="AY14" s="128">
        <v>0</v>
      </c>
      <c r="AZ14" s="84" t="s">
        <v>122</v>
      </c>
    </row>
    <row r="15" spans="1:54" ht="15.6" x14ac:dyDescent="0.3">
      <c r="A15" s="89"/>
      <c r="B15" s="129">
        <v>6</v>
      </c>
      <c r="C15" s="93" t="s">
        <v>127</v>
      </c>
      <c r="D15" s="123" t="s">
        <v>44</v>
      </c>
      <c r="E15" s="124" t="s">
        <v>138</v>
      </c>
      <c r="F15" s="81" t="s">
        <v>119</v>
      </c>
      <c r="G15" s="93">
        <v>25.97</v>
      </c>
      <c r="H15" s="93">
        <v>25.97</v>
      </c>
      <c r="I15" s="84">
        <v>0</v>
      </c>
      <c r="J15" s="39">
        <v>9</v>
      </c>
      <c r="K15" s="130">
        <v>25.97</v>
      </c>
      <c r="L15" s="125">
        <v>0</v>
      </c>
      <c r="M15" s="125">
        <v>0</v>
      </c>
      <c r="N15" s="125">
        <v>0</v>
      </c>
      <c r="O15" s="129">
        <v>5</v>
      </c>
      <c r="P15" s="126">
        <v>0</v>
      </c>
      <c r="Q15" s="83">
        <v>0</v>
      </c>
      <c r="R15" s="39">
        <v>2</v>
      </c>
      <c r="S15" s="39">
        <v>2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8">
        <v>0</v>
      </c>
      <c r="AW15" s="128">
        <v>0</v>
      </c>
      <c r="AX15" s="128">
        <v>0</v>
      </c>
      <c r="AY15" s="128">
        <v>0</v>
      </c>
      <c r="AZ15" s="84" t="s">
        <v>122</v>
      </c>
    </row>
    <row r="16" spans="1:54" ht="15.6" x14ac:dyDescent="0.3">
      <c r="A16" s="89"/>
      <c r="B16" s="81">
        <v>7</v>
      </c>
      <c r="C16" s="93" t="s">
        <v>128</v>
      </c>
      <c r="D16" s="123" t="s">
        <v>44</v>
      </c>
      <c r="E16" s="124" t="s">
        <v>138</v>
      </c>
      <c r="F16" s="81" t="s">
        <v>119</v>
      </c>
      <c r="G16" s="93">
        <v>5.03</v>
      </c>
      <c r="H16" s="93">
        <v>5.03</v>
      </c>
      <c r="I16" s="84">
        <v>0</v>
      </c>
      <c r="J16" s="39">
        <v>9</v>
      </c>
      <c r="K16" s="130">
        <v>5.03</v>
      </c>
      <c r="L16" s="125">
        <v>0</v>
      </c>
      <c r="M16" s="125">
        <v>0</v>
      </c>
      <c r="N16" s="125">
        <v>0</v>
      </c>
      <c r="O16" s="129">
        <v>8</v>
      </c>
      <c r="P16" s="126">
        <v>0</v>
      </c>
      <c r="Q16" s="83">
        <v>0</v>
      </c>
      <c r="R16" s="39">
        <v>2</v>
      </c>
      <c r="S16" s="39">
        <v>2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8">
        <v>0</v>
      </c>
      <c r="AW16" s="128">
        <v>0</v>
      </c>
      <c r="AX16" s="128">
        <v>0</v>
      </c>
      <c r="AY16" s="128">
        <v>0</v>
      </c>
      <c r="AZ16" s="84" t="s">
        <v>122</v>
      </c>
    </row>
    <row r="17" spans="1:52" ht="15.6" x14ac:dyDescent="0.3">
      <c r="A17" s="89"/>
      <c r="B17" s="129">
        <v>8</v>
      </c>
      <c r="C17" s="93" t="s">
        <v>130</v>
      </c>
      <c r="D17" s="123" t="s">
        <v>44</v>
      </c>
      <c r="E17" s="124" t="s">
        <v>138</v>
      </c>
      <c r="F17" s="81" t="s">
        <v>119</v>
      </c>
      <c r="G17" s="93">
        <v>13.52</v>
      </c>
      <c r="H17" s="93">
        <v>13.52</v>
      </c>
      <c r="I17" s="84">
        <v>0</v>
      </c>
      <c r="J17" s="39">
        <v>9</v>
      </c>
      <c r="K17" s="130">
        <v>13.52</v>
      </c>
      <c r="L17" s="125">
        <v>0</v>
      </c>
      <c r="M17" s="125">
        <v>0</v>
      </c>
      <c r="N17" s="125">
        <v>0</v>
      </c>
      <c r="O17" s="129">
        <v>13</v>
      </c>
      <c r="P17" s="126">
        <v>0</v>
      </c>
      <c r="Q17" s="83">
        <v>0</v>
      </c>
      <c r="R17" s="39">
        <v>2</v>
      </c>
      <c r="S17" s="39">
        <v>2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8">
        <v>0</v>
      </c>
      <c r="AW17" s="128">
        <v>0</v>
      </c>
      <c r="AX17" s="128">
        <v>0</v>
      </c>
      <c r="AY17" s="128">
        <v>0</v>
      </c>
      <c r="AZ17" s="84" t="s">
        <v>122</v>
      </c>
    </row>
    <row r="18" spans="1:52" ht="15.6" x14ac:dyDescent="0.3">
      <c r="A18" s="89"/>
      <c r="B18" s="129">
        <v>9</v>
      </c>
      <c r="C18" s="93" t="s">
        <v>132</v>
      </c>
      <c r="D18" s="123" t="s">
        <v>44</v>
      </c>
      <c r="E18" s="124" t="s">
        <v>138</v>
      </c>
      <c r="F18" s="81" t="s">
        <v>119</v>
      </c>
      <c r="G18" s="93">
        <v>11.31</v>
      </c>
      <c r="H18" s="93">
        <v>11.31</v>
      </c>
      <c r="I18" s="84">
        <v>0</v>
      </c>
      <c r="J18" s="39">
        <v>9</v>
      </c>
      <c r="K18" s="130">
        <v>11.31</v>
      </c>
      <c r="L18" s="125">
        <v>0</v>
      </c>
      <c r="M18" s="125">
        <v>0</v>
      </c>
      <c r="N18" s="125">
        <v>0</v>
      </c>
      <c r="O18" s="129">
        <v>12</v>
      </c>
      <c r="P18" s="126">
        <v>0</v>
      </c>
      <c r="Q18" s="83">
        <v>0</v>
      </c>
      <c r="R18" s="39">
        <v>2</v>
      </c>
      <c r="S18" s="39">
        <v>2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8">
        <v>0</v>
      </c>
      <c r="AW18" s="128">
        <v>0</v>
      </c>
      <c r="AX18" s="128">
        <v>0</v>
      </c>
      <c r="AY18" s="128">
        <v>0</v>
      </c>
      <c r="AZ18" s="84" t="s">
        <v>122</v>
      </c>
    </row>
    <row r="19" spans="1:52" ht="15.6" x14ac:dyDescent="0.3">
      <c r="A19" s="89"/>
      <c r="B19" s="81">
        <v>10</v>
      </c>
      <c r="C19" s="93" t="s">
        <v>131</v>
      </c>
      <c r="D19" s="123" t="s">
        <v>44</v>
      </c>
      <c r="E19" s="124" t="s">
        <v>138</v>
      </c>
      <c r="F19" s="81" t="s">
        <v>119</v>
      </c>
      <c r="G19" s="93">
        <v>24.51</v>
      </c>
      <c r="H19" s="93">
        <v>24.51</v>
      </c>
      <c r="I19" s="84">
        <v>0</v>
      </c>
      <c r="J19" s="39">
        <v>9</v>
      </c>
      <c r="K19" s="130">
        <v>24.51</v>
      </c>
      <c r="L19" s="125">
        <v>0</v>
      </c>
      <c r="M19" s="125">
        <v>0</v>
      </c>
      <c r="N19" s="125">
        <v>0</v>
      </c>
      <c r="O19" s="129">
        <v>14</v>
      </c>
      <c r="P19" s="126">
        <v>0</v>
      </c>
      <c r="Q19" s="83">
        <v>0</v>
      </c>
      <c r="R19" s="39">
        <v>2</v>
      </c>
      <c r="S19" s="39">
        <v>2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28">
        <v>0</v>
      </c>
      <c r="AW19" s="128">
        <v>0</v>
      </c>
      <c r="AX19" s="128">
        <v>0</v>
      </c>
      <c r="AY19" s="128">
        <v>0</v>
      </c>
      <c r="AZ19" s="84" t="s">
        <v>122</v>
      </c>
    </row>
    <row r="20" spans="1:52" ht="15.6" x14ac:dyDescent="0.3">
      <c r="A20" s="89"/>
      <c r="B20" s="129">
        <v>11</v>
      </c>
      <c r="C20" s="93" t="s">
        <v>133</v>
      </c>
      <c r="D20" s="123" t="s">
        <v>44</v>
      </c>
      <c r="E20" s="124" t="s">
        <v>138</v>
      </c>
      <c r="F20" s="81" t="s">
        <v>119</v>
      </c>
      <c r="G20" s="93">
        <v>15.2</v>
      </c>
      <c r="H20" s="93">
        <v>15.2</v>
      </c>
      <c r="I20" s="84">
        <v>0</v>
      </c>
      <c r="J20" s="39">
        <v>9</v>
      </c>
      <c r="K20" s="130">
        <v>15.2</v>
      </c>
      <c r="L20" s="125">
        <v>0</v>
      </c>
      <c r="M20" s="125">
        <v>0</v>
      </c>
      <c r="N20" s="125">
        <v>0</v>
      </c>
      <c r="O20" s="129">
        <v>4</v>
      </c>
      <c r="P20" s="126">
        <v>0</v>
      </c>
      <c r="Q20" s="83">
        <v>0</v>
      </c>
      <c r="R20" s="39">
        <v>2</v>
      </c>
      <c r="S20" s="39">
        <v>2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</v>
      </c>
      <c r="AG20" s="127">
        <v>0</v>
      </c>
      <c r="AH20" s="127">
        <v>0</v>
      </c>
      <c r="AI20" s="127">
        <v>0</v>
      </c>
      <c r="AJ20" s="127">
        <v>0</v>
      </c>
      <c r="AK20" s="127">
        <v>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0</v>
      </c>
      <c r="AV20" s="128">
        <v>0</v>
      </c>
      <c r="AW20" s="128">
        <v>0</v>
      </c>
      <c r="AX20" s="128">
        <v>0</v>
      </c>
      <c r="AY20" s="128">
        <v>0</v>
      </c>
      <c r="AZ20" s="84" t="s">
        <v>122</v>
      </c>
    </row>
    <row r="21" spans="1:52" ht="15.6" x14ac:dyDescent="0.3">
      <c r="A21" s="89"/>
      <c r="B21" s="129">
        <v>12</v>
      </c>
      <c r="C21" s="93" t="s">
        <v>134</v>
      </c>
      <c r="D21" s="123" t="s">
        <v>44</v>
      </c>
      <c r="E21" s="124" t="s">
        <v>138</v>
      </c>
      <c r="F21" s="81" t="s">
        <v>119</v>
      </c>
      <c r="G21" s="93">
        <v>43.4</v>
      </c>
      <c r="H21" s="93">
        <v>43.4</v>
      </c>
      <c r="I21" s="84">
        <v>0</v>
      </c>
      <c r="J21" s="39">
        <v>9</v>
      </c>
      <c r="K21" s="130">
        <v>43.4</v>
      </c>
      <c r="L21" s="125">
        <v>0</v>
      </c>
      <c r="M21" s="125">
        <v>0</v>
      </c>
      <c r="N21" s="125">
        <v>0</v>
      </c>
      <c r="O21" s="129">
        <v>3</v>
      </c>
      <c r="P21" s="126">
        <v>0</v>
      </c>
      <c r="Q21" s="83">
        <v>0</v>
      </c>
      <c r="R21" s="39">
        <v>2</v>
      </c>
      <c r="S21" s="39">
        <v>2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8">
        <v>0</v>
      </c>
      <c r="AW21" s="128">
        <v>0</v>
      </c>
      <c r="AX21" s="128">
        <v>0</v>
      </c>
      <c r="AY21" s="128">
        <v>0</v>
      </c>
      <c r="AZ21" s="84" t="s">
        <v>122</v>
      </c>
    </row>
    <row r="22" spans="1:52" ht="15.6" x14ac:dyDescent="0.3">
      <c r="A22" s="89"/>
      <c r="B22" s="81">
        <v>13</v>
      </c>
      <c r="C22" s="93" t="s">
        <v>135</v>
      </c>
      <c r="D22" s="123" t="s">
        <v>44</v>
      </c>
      <c r="E22" s="124" t="s">
        <v>138</v>
      </c>
      <c r="F22" s="81" t="s">
        <v>119</v>
      </c>
      <c r="G22" s="93">
        <v>24.13</v>
      </c>
      <c r="H22" s="93">
        <v>24.13</v>
      </c>
      <c r="I22" s="84">
        <v>0</v>
      </c>
      <c r="J22" s="39">
        <v>9</v>
      </c>
      <c r="K22" s="130">
        <v>24.13</v>
      </c>
      <c r="L22" s="125">
        <v>0</v>
      </c>
      <c r="M22" s="125">
        <v>0</v>
      </c>
      <c r="N22" s="125">
        <v>0</v>
      </c>
      <c r="O22" s="129">
        <v>7</v>
      </c>
      <c r="P22" s="126">
        <v>0</v>
      </c>
      <c r="Q22" s="83">
        <v>0</v>
      </c>
      <c r="R22" s="39">
        <v>2</v>
      </c>
      <c r="S22" s="39">
        <v>2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8">
        <v>0</v>
      </c>
      <c r="AW22" s="128">
        <v>0</v>
      </c>
      <c r="AX22" s="128">
        <v>0</v>
      </c>
      <c r="AY22" s="128">
        <v>0</v>
      </c>
      <c r="AZ22" s="84" t="s">
        <v>122</v>
      </c>
    </row>
    <row r="23" spans="1:52" ht="15.6" x14ac:dyDescent="0.3">
      <c r="A23" s="89"/>
      <c r="B23" s="129">
        <v>14</v>
      </c>
      <c r="C23" s="93" t="s">
        <v>136</v>
      </c>
      <c r="D23" s="123" t="s">
        <v>44</v>
      </c>
      <c r="E23" s="124" t="s">
        <v>138</v>
      </c>
      <c r="F23" s="81" t="s">
        <v>119</v>
      </c>
      <c r="G23" s="93">
        <v>33.51</v>
      </c>
      <c r="H23" s="93">
        <v>33.51</v>
      </c>
      <c r="I23" s="84">
        <v>0</v>
      </c>
      <c r="J23" s="39">
        <v>9</v>
      </c>
      <c r="K23" s="130">
        <v>33.51</v>
      </c>
      <c r="L23" s="125">
        <v>0</v>
      </c>
      <c r="M23" s="125">
        <v>0</v>
      </c>
      <c r="N23" s="125">
        <v>0</v>
      </c>
      <c r="O23" s="129">
        <v>2</v>
      </c>
      <c r="P23" s="126">
        <v>0</v>
      </c>
      <c r="Q23" s="83">
        <v>0</v>
      </c>
      <c r="R23" s="39">
        <v>2</v>
      </c>
      <c r="S23" s="39">
        <v>2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7">
        <v>0</v>
      </c>
      <c r="AH23" s="127">
        <v>0</v>
      </c>
      <c r="AI23" s="127">
        <v>0</v>
      </c>
      <c r="AJ23" s="127">
        <v>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8">
        <v>0</v>
      </c>
      <c r="AW23" s="128">
        <v>0</v>
      </c>
      <c r="AX23" s="128">
        <v>0</v>
      </c>
      <c r="AY23" s="128">
        <v>0</v>
      </c>
      <c r="AZ23" s="84" t="s">
        <v>122</v>
      </c>
    </row>
    <row r="24" spans="1:52" ht="15.6" x14ac:dyDescent="0.3">
      <c r="A24" s="89"/>
      <c r="B24" s="129">
        <v>15</v>
      </c>
      <c r="C24" s="93" t="s">
        <v>137</v>
      </c>
      <c r="D24" s="123" t="s">
        <v>44</v>
      </c>
      <c r="E24" s="124" t="s">
        <v>138</v>
      </c>
      <c r="F24" s="81" t="s">
        <v>119</v>
      </c>
      <c r="G24" s="93">
        <v>187.67</v>
      </c>
      <c r="H24" s="93">
        <v>187.67</v>
      </c>
      <c r="I24" s="84">
        <v>0</v>
      </c>
      <c r="J24" s="39">
        <v>9</v>
      </c>
      <c r="K24" s="130">
        <v>187.67</v>
      </c>
      <c r="L24" s="125">
        <v>0</v>
      </c>
      <c r="M24" s="125">
        <v>0</v>
      </c>
      <c r="N24" s="125">
        <v>0</v>
      </c>
      <c r="O24" s="129">
        <v>13</v>
      </c>
      <c r="P24" s="126">
        <v>0</v>
      </c>
      <c r="Q24" s="83">
        <v>0</v>
      </c>
      <c r="R24" s="39">
        <v>2</v>
      </c>
      <c r="S24" s="39">
        <v>2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8">
        <v>0</v>
      </c>
      <c r="AW24" s="128">
        <v>0</v>
      </c>
      <c r="AX24" s="128">
        <v>0</v>
      </c>
      <c r="AY24" s="128">
        <v>0</v>
      </c>
      <c r="AZ24" s="84" t="s">
        <v>122</v>
      </c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5:R1048576">
      <formula1>0</formula1>
      <formula2>2</formula2>
    </dataValidation>
    <dataValidation type="whole" allowBlank="1" showInputMessage="1" showErrorMessage="1" error="กรอกเฉพาะ 0 1 2 3" sqref="S25:S1048576">
      <formula1>0</formula1>
      <formula2>3</formula2>
    </dataValidation>
    <dataValidation type="whole" allowBlank="1" showInputMessage="1" showErrorMessage="1" error="กรอกเฉพาะจำนวนเต็ม" sqref="O25:O1048576">
      <formula1>0</formula1>
      <formula2>100</formula2>
    </dataValidation>
    <dataValidation type="whole" allowBlank="1" showInputMessage="1" showErrorMessage="1" error="กรอกเฉพาะ 0 1 2 3 9" sqref="J25:J1048576">
      <formula1>0</formula1>
      <formula2>9</formula2>
    </dataValidation>
    <dataValidation type="textLength" operator="equal" allowBlank="1" showInputMessage="1" showErrorMessage="1" error="กรอกรหัสผิดพลาด" sqref="C25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zoomScale="85" zoomScaleNormal="85" workbookViewId="0">
      <selection activeCell="B10" sqref="B10:S24"/>
    </sheetView>
  </sheetViews>
  <sheetFormatPr defaultColWidth="8.8984375" defaultRowHeight="14.4" x14ac:dyDescent="0.3"/>
  <cols>
    <col min="1" max="1" width="10.69921875" style="42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6.19921875" style="11" customWidth="1"/>
    <col min="18" max="18" width="8" style="11" customWidth="1"/>
    <col min="19" max="19" width="10.19921875" style="11" customWidth="1"/>
    <col min="20" max="43" width="3.59765625" style="11" customWidth="1"/>
    <col min="44" max="44" width="4.09765625" style="11" customWidth="1"/>
    <col min="45" max="47" width="3.59765625" style="11" customWidth="1"/>
    <col min="48" max="48" width="10.59765625" style="11" customWidth="1"/>
    <col min="49" max="16384" width="8.8984375" style="11"/>
  </cols>
  <sheetData>
    <row r="1" spans="1:48" s="1" customFormat="1" ht="28.8" x14ac:dyDescent="0.55000000000000004">
      <c r="B1" s="135" t="s">
        <v>30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</row>
    <row r="2" spans="1:48" customFormat="1" ht="23.4" x14ac:dyDescent="0.45">
      <c r="B2" s="139" t="s">
        <v>1</v>
      </c>
      <c r="C2" s="139"/>
      <c r="D2" s="139"/>
      <c r="E2" s="139"/>
      <c r="F2" s="140" t="s">
        <v>139</v>
      </c>
      <c r="G2" s="140"/>
      <c r="H2" s="140"/>
      <c r="I2" s="140"/>
      <c r="J2" s="140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7" t="s">
        <v>2</v>
      </c>
      <c r="AM2" s="137"/>
      <c r="AN2" s="137"/>
      <c r="AO2" s="137"/>
      <c r="AP2" s="137"/>
      <c r="AQ2" s="137"/>
      <c r="AR2" s="141">
        <v>4083</v>
      </c>
      <c r="AS2" s="141"/>
      <c r="AT2" s="141"/>
      <c r="AU2" s="3"/>
      <c r="AV2" s="3"/>
    </row>
    <row r="3" spans="1:48" customFormat="1" ht="23.4" x14ac:dyDescent="0.45">
      <c r="B3" s="139"/>
      <c r="C3" s="139"/>
      <c r="D3" s="139"/>
      <c r="E3" s="139"/>
      <c r="F3" s="140"/>
      <c r="G3" s="140"/>
      <c r="H3" s="140"/>
      <c r="I3" s="140"/>
      <c r="J3" s="140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7" t="s">
        <v>117</v>
      </c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8">
        <v>560.74</v>
      </c>
      <c r="AS3" s="138"/>
      <c r="AT3" s="138"/>
      <c r="AU3" s="136" t="s">
        <v>4</v>
      </c>
      <c r="AV3" s="136"/>
    </row>
    <row r="4" spans="1:48" customFormat="1" ht="23.4" x14ac:dyDescent="0.45">
      <c r="B4" s="139"/>
      <c r="C4" s="139"/>
      <c r="D4" s="139"/>
      <c r="E4" s="139"/>
      <c r="F4" s="140"/>
      <c r="G4" s="140"/>
      <c r="H4" s="140"/>
      <c r="I4" s="140"/>
      <c r="J4" s="140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37" t="s">
        <v>118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8">
        <v>560.74</v>
      </c>
      <c r="AS4" s="138"/>
      <c r="AT4" s="138"/>
      <c r="AU4" s="136" t="s">
        <v>4</v>
      </c>
      <c r="AV4" s="136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0" t="s">
        <v>6</v>
      </c>
      <c r="AS5" s="170"/>
      <c r="AT5" s="170"/>
      <c r="AU5" s="170"/>
      <c r="AV5" s="170"/>
    </row>
    <row r="6" spans="1:48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48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48" ht="21.7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79"/>
    </row>
    <row r="9" spans="1:48" x14ac:dyDescent="0.3">
      <c r="A9" s="147" t="s">
        <v>28</v>
      </c>
      <c r="B9" s="147"/>
      <c r="C9" s="147"/>
      <c r="D9" s="147"/>
      <c r="E9" s="147"/>
      <c r="F9" s="147"/>
      <c r="G9" s="43">
        <f>I9+H9</f>
        <v>560.74</v>
      </c>
      <c r="H9" s="44">
        <f>SUM(H10:H24)</f>
        <v>560.74</v>
      </c>
      <c r="I9" s="44">
        <f>SUM(I10:I10)</f>
        <v>0</v>
      </c>
      <c r="J9" s="44"/>
      <c r="K9" s="44">
        <f>SUM(K10:K24)</f>
        <v>560.74</v>
      </c>
      <c r="L9" s="44">
        <f>SUM(L10:L10)</f>
        <v>0</v>
      </c>
      <c r="M9" s="44">
        <f>SUM(M10:M10)</f>
        <v>0</v>
      </c>
      <c r="N9" s="44">
        <f>SUM(N10:N10)</f>
        <v>0</v>
      </c>
      <c r="O9" s="68"/>
      <c r="P9" s="44">
        <f>SUM(P10:P10)</f>
        <v>0</v>
      </c>
      <c r="Q9" s="68"/>
      <c r="R9" s="68"/>
      <c r="S9" s="68"/>
      <c r="T9" s="44">
        <f t="shared" ref="T9:AU9" si="0">SUM(T10:T10)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93" t="s">
        <v>123</v>
      </c>
      <c r="D10" s="123" t="s">
        <v>44</v>
      </c>
      <c r="E10" s="124" t="s">
        <v>138</v>
      </c>
      <c r="F10" s="81" t="s">
        <v>119</v>
      </c>
      <c r="G10" s="84">
        <v>22.17</v>
      </c>
      <c r="H10" s="84">
        <v>22.17</v>
      </c>
      <c r="I10" s="84">
        <v>0</v>
      </c>
      <c r="J10" s="39">
        <v>9</v>
      </c>
      <c r="K10" s="125">
        <v>22.17</v>
      </c>
      <c r="L10" s="125">
        <v>0</v>
      </c>
      <c r="M10" s="125">
        <v>0</v>
      </c>
      <c r="N10" s="125">
        <v>0</v>
      </c>
      <c r="O10" s="39">
        <v>5</v>
      </c>
      <c r="P10" s="126">
        <v>0</v>
      </c>
      <c r="Q10" s="83">
        <v>0</v>
      </c>
      <c r="R10" s="39">
        <v>2</v>
      </c>
      <c r="S10" s="39">
        <v>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4" t="s">
        <v>122</v>
      </c>
    </row>
    <row r="11" spans="1:48" ht="15.6" x14ac:dyDescent="0.3">
      <c r="A11" s="91"/>
      <c r="B11" s="129">
        <v>2</v>
      </c>
      <c r="C11" s="93" t="s">
        <v>126</v>
      </c>
      <c r="D11" s="123" t="s">
        <v>44</v>
      </c>
      <c r="E11" s="124" t="s">
        <v>138</v>
      </c>
      <c r="F11" s="81" t="s">
        <v>119</v>
      </c>
      <c r="G11" s="93">
        <v>21.72</v>
      </c>
      <c r="H11" s="93">
        <v>21.72</v>
      </c>
      <c r="I11" s="84">
        <v>0</v>
      </c>
      <c r="J11" s="39">
        <v>9</v>
      </c>
      <c r="K11" s="130">
        <v>21.72</v>
      </c>
      <c r="L11" s="125">
        <v>0</v>
      </c>
      <c r="M11" s="125">
        <v>0</v>
      </c>
      <c r="N11" s="125">
        <v>0</v>
      </c>
      <c r="O11" s="129">
        <v>13</v>
      </c>
      <c r="P11" s="126">
        <v>0</v>
      </c>
      <c r="Q11" s="83">
        <v>0</v>
      </c>
      <c r="R11" s="39">
        <v>2</v>
      </c>
      <c r="S11" s="39">
        <v>2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4" t="s">
        <v>122</v>
      </c>
    </row>
    <row r="12" spans="1:48" ht="15.6" x14ac:dyDescent="0.3">
      <c r="A12" s="91"/>
      <c r="B12" s="129">
        <v>3</v>
      </c>
      <c r="C12" s="93" t="s">
        <v>124</v>
      </c>
      <c r="D12" s="123" t="s">
        <v>44</v>
      </c>
      <c r="E12" s="124" t="s">
        <v>138</v>
      </c>
      <c r="F12" s="81" t="s">
        <v>119</v>
      </c>
      <c r="G12" s="93">
        <v>31.14</v>
      </c>
      <c r="H12" s="93">
        <v>31.14</v>
      </c>
      <c r="I12" s="84">
        <v>0</v>
      </c>
      <c r="J12" s="39">
        <v>9</v>
      </c>
      <c r="K12" s="130">
        <v>31.14</v>
      </c>
      <c r="L12" s="125">
        <v>0</v>
      </c>
      <c r="M12" s="125">
        <v>0</v>
      </c>
      <c r="N12" s="125">
        <v>0</v>
      </c>
      <c r="O12" s="129">
        <v>4</v>
      </c>
      <c r="P12" s="126">
        <v>0</v>
      </c>
      <c r="Q12" s="83">
        <v>0</v>
      </c>
      <c r="R12" s="39">
        <v>2</v>
      </c>
      <c r="S12" s="39">
        <v>2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4" t="s">
        <v>122</v>
      </c>
    </row>
    <row r="13" spans="1:48" ht="15.6" x14ac:dyDescent="0.3">
      <c r="A13" s="91"/>
      <c r="B13" s="81">
        <v>4</v>
      </c>
      <c r="C13" s="93" t="s">
        <v>129</v>
      </c>
      <c r="D13" s="123" t="s">
        <v>44</v>
      </c>
      <c r="E13" s="124" t="s">
        <v>138</v>
      </c>
      <c r="F13" s="81" t="s">
        <v>119</v>
      </c>
      <c r="G13" s="93">
        <v>94.94</v>
      </c>
      <c r="H13" s="93">
        <v>94.94</v>
      </c>
      <c r="I13" s="84">
        <v>0</v>
      </c>
      <c r="J13" s="39">
        <v>9</v>
      </c>
      <c r="K13" s="130">
        <v>94.94</v>
      </c>
      <c r="L13" s="125">
        <v>0</v>
      </c>
      <c r="M13" s="125">
        <v>0</v>
      </c>
      <c r="N13" s="125">
        <v>0</v>
      </c>
      <c r="O13" s="129">
        <v>6</v>
      </c>
      <c r="P13" s="126">
        <v>0</v>
      </c>
      <c r="Q13" s="83">
        <v>0</v>
      </c>
      <c r="R13" s="39">
        <v>2</v>
      </c>
      <c r="S13" s="39">
        <v>2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4" t="s">
        <v>122</v>
      </c>
    </row>
    <row r="14" spans="1:48" ht="15.6" x14ac:dyDescent="0.3">
      <c r="A14" s="91"/>
      <c r="B14" s="129">
        <v>5</v>
      </c>
      <c r="C14" s="93" t="s">
        <v>125</v>
      </c>
      <c r="D14" s="123" t="s">
        <v>44</v>
      </c>
      <c r="E14" s="124" t="s">
        <v>138</v>
      </c>
      <c r="F14" s="81" t="s">
        <v>119</v>
      </c>
      <c r="G14" s="93">
        <v>6.52</v>
      </c>
      <c r="H14" s="93">
        <v>6.52</v>
      </c>
      <c r="I14" s="84">
        <v>0</v>
      </c>
      <c r="J14" s="39">
        <v>9</v>
      </c>
      <c r="K14" s="130">
        <v>6.52</v>
      </c>
      <c r="L14" s="125">
        <v>0</v>
      </c>
      <c r="M14" s="125">
        <v>0</v>
      </c>
      <c r="N14" s="125">
        <v>0</v>
      </c>
      <c r="O14" s="129">
        <v>3</v>
      </c>
      <c r="P14" s="126">
        <v>0</v>
      </c>
      <c r="Q14" s="83">
        <v>0</v>
      </c>
      <c r="R14" s="39">
        <v>2</v>
      </c>
      <c r="S14" s="39">
        <v>2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4" t="s">
        <v>122</v>
      </c>
    </row>
    <row r="15" spans="1:48" ht="15.6" x14ac:dyDescent="0.3">
      <c r="A15" s="91"/>
      <c r="B15" s="129">
        <v>6</v>
      </c>
      <c r="C15" s="93" t="s">
        <v>127</v>
      </c>
      <c r="D15" s="123" t="s">
        <v>44</v>
      </c>
      <c r="E15" s="124" t="s">
        <v>138</v>
      </c>
      <c r="F15" s="81" t="s">
        <v>119</v>
      </c>
      <c r="G15" s="93">
        <v>25.97</v>
      </c>
      <c r="H15" s="93">
        <v>25.97</v>
      </c>
      <c r="I15" s="84">
        <v>0</v>
      </c>
      <c r="J15" s="39">
        <v>9</v>
      </c>
      <c r="K15" s="130">
        <v>25.97</v>
      </c>
      <c r="L15" s="125">
        <v>0</v>
      </c>
      <c r="M15" s="125">
        <v>0</v>
      </c>
      <c r="N15" s="125">
        <v>0</v>
      </c>
      <c r="O15" s="129">
        <v>5</v>
      </c>
      <c r="P15" s="126">
        <v>0</v>
      </c>
      <c r="Q15" s="83">
        <v>0</v>
      </c>
      <c r="R15" s="39">
        <v>2</v>
      </c>
      <c r="S15" s="39">
        <v>2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4" t="s">
        <v>122</v>
      </c>
    </row>
    <row r="16" spans="1:48" ht="15.6" x14ac:dyDescent="0.3">
      <c r="A16" s="91"/>
      <c r="B16" s="81">
        <v>7</v>
      </c>
      <c r="C16" s="93" t="s">
        <v>128</v>
      </c>
      <c r="D16" s="123" t="s">
        <v>44</v>
      </c>
      <c r="E16" s="124" t="s">
        <v>138</v>
      </c>
      <c r="F16" s="81" t="s">
        <v>119</v>
      </c>
      <c r="G16" s="93">
        <v>5.03</v>
      </c>
      <c r="H16" s="93">
        <v>5.03</v>
      </c>
      <c r="I16" s="84">
        <v>0</v>
      </c>
      <c r="J16" s="39">
        <v>9</v>
      </c>
      <c r="K16" s="130">
        <v>5.03</v>
      </c>
      <c r="L16" s="125">
        <v>0</v>
      </c>
      <c r="M16" s="125">
        <v>0</v>
      </c>
      <c r="N16" s="125">
        <v>0</v>
      </c>
      <c r="O16" s="129">
        <v>8</v>
      </c>
      <c r="P16" s="126">
        <v>0</v>
      </c>
      <c r="Q16" s="83">
        <v>0</v>
      </c>
      <c r="R16" s="39">
        <v>2</v>
      </c>
      <c r="S16" s="39">
        <v>2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4" t="s">
        <v>122</v>
      </c>
    </row>
    <row r="17" spans="1:48" ht="15.6" x14ac:dyDescent="0.3">
      <c r="A17" s="91"/>
      <c r="B17" s="129">
        <v>8</v>
      </c>
      <c r="C17" s="93" t="s">
        <v>130</v>
      </c>
      <c r="D17" s="123" t="s">
        <v>44</v>
      </c>
      <c r="E17" s="124" t="s">
        <v>138</v>
      </c>
      <c r="F17" s="81" t="s">
        <v>119</v>
      </c>
      <c r="G17" s="93">
        <v>13.52</v>
      </c>
      <c r="H17" s="93">
        <v>13.52</v>
      </c>
      <c r="I17" s="84">
        <v>0</v>
      </c>
      <c r="J17" s="39">
        <v>9</v>
      </c>
      <c r="K17" s="130">
        <v>13.52</v>
      </c>
      <c r="L17" s="125">
        <v>0</v>
      </c>
      <c r="M17" s="125">
        <v>0</v>
      </c>
      <c r="N17" s="125">
        <v>0</v>
      </c>
      <c r="O17" s="129">
        <v>13</v>
      </c>
      <c r="P17" s="126">
        <v>0</v>
      </c>
      <c r="Q17" s="83">
        <v>0</v>
      </c>
      <c r="R17" s="39">
        <v>2</v>
      </c>
      <c r="S17" s="39">
        <v>2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4" t="s">
        <v>122</v>
      </c>
    </row>
    <row r="18" spans="1:48" ht="15.6" x14ac:dyDescent="0.3">
      <c r="A18" s="91"/>
      <c r="B18" s="129">
        <v>9</v>
      </c>
      <c r="C18" s="93" t="s">
        <v>132</v>
      </c>
      <c r="D18" s="123" t="s">
        <v>44</v>
      </c>
      <c r="E18" s="124" t="s">
        <v>138</v>
      </c>
      <c r="F18" s="81" t="s">
        <v>119</v>
      </c>
      <c r="G18" s="93">
        <v>11.31</v>
      </c>
      <c r="H18" s="93">
        <v>11.31</v>
      </c>
      <c r="I18" s="84">
        <v>0</v>
      </c>
      <c r="J18" s="39">
        <v>9</v>
      </c>
      <c r="K18" s="130">
        <v>11.31</v>
      </c>
      <c r="L18" s="125">
        <v>0</v>
      </c>
      <c r="M18" s="125">
        <v>0</v>
      </c>
      <c r="N18" s="125">
        <v>0</v>
      </c>
      <c r="O18" s="129">
        <v>12</v>
      </c>
      <c r="P18" s="126">
        <v>0</v>
      </c>
      <c r="Q18" s="83">
        <v>0</v>
      </c>
      <c r="R18" s="39">
        <v>2</v>
      </c>
      <c r="S18" s="39">
        <v>2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4" t="s">
        <v>122</v>
      </c>
    </row>
    <row r="19" spans="1:48" ht="15.6" x14ac:dyDescent="0.3">
      <c r="A19" s="91"/>
      <c r="B19" s="81">
        <v>10</v>
      </c>
      <c r="C19" s="93" t="s">
        <v>131</v>
      </c>
      <c r="D19" s="123" t="s">
        <v>44</v>
      </c>
      <c r="E19" s="124" t="s">
        <v>138</v>
      </c>
      <c r="F19" s="81" t="s">
        <v>119</v>
      </c>
      <c r="G19" s="93">
        <v>24.51</v>
      </c>
      <c r="H19" s="93">
        <v>24.51</v>
      </c>
      <c r="I19" s="84">
        <v>0</v>
      </c>
      <c r="J19" s="39">
        <v>9</v>
      </c>
      <c r="K19" s="130">
        <v>24.51</v>
      </c>
      <c r="L19" s="125">
        <v>0</v>
      </c>
      <c r="M19" s="125">
        <v>0</v>
      </c>
      <c r="N19" s="125">
        <v>0</v>
      </c>
      <c r="O19" s="129">
        <v>14</v>
      </c>
      <c r="P19" s="126">
        <v>0</v>
      </c>
      <c r="Q19" s="83">
        <v>0</v>
      </c>
      <c r="R19" s="39">
        <v>2</v>
      </c>
      <c r="S19" s="39">
        <v>2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4" t="s">
        <v>122</v>
      </c>
    </row>
    <row r="20" spans="1:48" ht="15.6" x14ac:dyDescent="0.3">
      <c r="A20" s="91"/>
      <c r="B20" s="129">
        <v>11</v>
      </c>
      <c r="C20" s="93" t="s">
        <v>133</v>
      </c>
      <c r="D20" s="123" t="s">
        <v>44</v>
      </c>
      <c r="E20" s="124" t="s">
        <v>138</v>
      </c>
      <c r="F20" s="81" t="s">
        <v>119</v>
      </c>
      <c r="G20" s="93">
        <v>15.2</v>
      </c>
      <c r="H20" s="93">
        <v>15.2</v>
      </c>
      <c r="I20" s="84">
        <v>0</v>
      </c>
      <c r="J20" s="39">
        <v>9</v>
      </c>
      <c r="K20" s="130">
        <v>15.2</v>
      </c>
      <c r="L20" s="125">
        <v>0</v>
      </c>
      <c r="M20" s="125">
        <v>0</v>
      </c>
      <c r="N20" s="125">
        <v>0</v>
      </c>
      <c r="O20" s="129">
        <v>4</v>
      </c>
      <c r="P20" s="126">
        <v>0</v>
      </c>
      <c r="Q20" s="83">
        <v>0</v>
      </c>
      <c r="R20" s="39">
        <v>2</v>
      </c>
      <c r="S20" s="39">
        <v>2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4" t="s">
        <v>122</v>
      </c>
    </row>
    <row r="21" spans="1:48" ht="15.6" x14ac:dyDescent="0.3">
      <c r="A21" s="91"/>
      <c r="B21" s="129">
        <v>12</v>
      </c>
      <c r="C21" s="93" t="s">
        <v>134</v>
      </c>
      <c r="D21" s="123" t="s">
        <v>44</v>
      </c>
      <c r="E21" s="124" t="s">
        <v>138</v>
      </c>
      <c r="F21" s="81" t="s">
        <v>119</v>
      </c>
      <c r="G21" s="93">
        <v>43.4</v>
      </c>
      <c r="H21" s="93">
        <v>43.4</v>
      </c>
      <c r="I21" s="84">
        <v>0</v>
      </c>
      <c r="J21" s="39">
        <v>9</v>
      </c>
      <c r="K21" s="130">
        <v>43.4</v>
      </c>
      <c r="L21" s="125">
        <v>0</v>
      </c>
      <c r="M21" s="125">
        <v>0</v>
      </c>
      <c r="N21" s="125">
        <v>0</v>
      </c>
      <c r="O21" s="129">
        <v>3</v>
      </c>
      <c r="P21" s="126">
        <v>0</v>
      </c>
      <c r="Q21" s="83">
        <v>0</v>
      </c>
      <c r="R21" s="39">
        <v>2</v>
      </c>
      <c r="S21" s="39">
        <v>2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4" t="s">
        <v>122</v>
      </c>
    </row>
    <row r="22" spans="1:48" ht="15.6" x14ac:dyDescent="0.3">
      <c r="A22" s="91"/>
      <c r="B22" s="81">
        <v>13</v>
      </c>
      <c r="C22" s="93" t="s">
        <v>135</v>
      </c>
      <c r="D22" s="123" t="s">
        <v>44</v>
      </c>
      <c r="E22" s="124" t="s">
        <v>138</v>
      </c>
      <c r="F22" s="81" t="s">
        <v>119</v>
      </c>
      <c r="G22" s="93">
        <v>24.13</v>
      </c>
      <c r="H22" s="93">
        <v>24.13</v>
      </c>
      <c r="I22" s="84">
        <v>0</v>
      </c>
      <c r="J22" s="39">
        <v>9</v>
      </c>
      <c r="K22" s="130">
        <v>24.13</v>
      </c>
      <c r="L22" s="125">
        <v>0</v>
      </c>
      <c r="M22" s="125">
        <v>0</v>
      </c>
      <c r="N22" s="125">
        <v>0</v>
      </c>
      <c r="O22" s="129">
        <v>7</v>
      </c>
      <c r="P22" s="126">
        <v>0</v>
      </c>
      <c r="Q22" s="83">
        <v>0</v>
      </c>
      <c r="R22" s="39">
        <v>2</v>
      </c>
      <c r="S22" s="39">
        <v>2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4" t="s">
        <v>122</v>
      </c>
    </row>
    <row r="23" spans="1:48" ht="15.6" x14ac:dyDescent="0.3">
      <c r="A23" s="91"/>
      <c r="B23" s="129">
        <v>14</v>
      </c>
      <c r="C23" s="93" t="s">
        <v>136</v>
      </c>
      <c r="D23" s="123" t="s">
        <v>44</v>
      </c>
      <c r="E23" s="124" t="s">
        <v>138</v>
      </c>
      <c r="F23" s="81" t="s">
        <v>119</v>
      </c>
      <c r="G23" s="93">
        <v>33.51</v>
      </c>
      <c r="H23" s="93">
        <v>33.51</v>
      </c>
      <c r="I23" s="84">
        <v>0</v>
      </c>
      <c r="J23" s="39">
        <v>9</v>
      </c>
      <c r="K23" s="130">
        <v>33.51</v>
      </c>
      <c r="L23" s="125">
        <v>0</v>
      </c>
      <c r="M23" s="125">
        <v>0</v>
      </c>
      <c r="N23" s="125">
        <v>0</v>
      </c>
      <c r="O23" s="129">
        <v>2</v>
      </c>
      <c r="P23" s="126">
        <v>0</v>
      </c>
      <c r="Q23" s="83">
        <v>0</v>
      </c>
      <c r="R23" s="39">
        <v>2</v>
      </c>
      <c r="S23" s="39">
        <v>2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4" t="s">
        <v>122</v>
      </c>
    </row>
    <row r="24" spans="1:48" ht="15.6" x14ac:dyDescent="0.3">
      <c r="A24" s="91"/>
      <c r="B24" s="129">
        <v>15</v>
      </c>
      <c r="C24" s="93" t="s">
        <v>137</v>
      </c>
      <c r="D24" s="123" t="s">
        <v>44</v>
      </c>
      <c r="E24" s="124" t="s">
        <v>138</v>
      </c>
      <c r="F24" s="81" t="s">
        <v>119</v>
      </c>
      <c r="G24" s="93">
        <v>187.67</v>
      </c>
      <c r="H24" s="93">
        <v>187.67</v>
      </c>
      <c r="I24" s="84">
        <v>0</v>
      </c>
      <c r="J24" s="39">
        <v>9</v>
      </c>
      <c r="K24" s="130">
        <v>187.67</v>
      </c>
      <c r="L24" s="125">
        <v>0</v>
      </c>
      <c r="M24" s="125">
        <v>0</v>
      </c>
      <c r="N24" s="125">
        <v>0</v>
      </c>
      <c r="O24" s="129">
        <v>13</v>
      </c>
      <c r="P24" s="126">
        <v>0</v>
      </c>
      <c r="Q24" s="83">
        <v>0</v>
      </c>
      <c r="R24" s="39">
        <v>2</v>
      </c>
      <c r="S24" s="39">
        <v>2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4" t="s">
        <v>122</v>
      </c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25:S1048576">
      <formula1>0</formula1>
      <formula2>3</formula2>
    </dataValidation>
    <dataValidation type="whole" allowBlank="1" showInputMessage="1" showErrorMessage="1" error="กรอกเฉพาะ 0 1 2" sqref="R1 S2:S4 R5:R9 R25:R1048576">
      <formula1>0</formula1>
      <formula2>2</formula2>
    </dataValidation>
    <dataValidation type="whole" allowBlank="1" showInputMessage="1" showErrorMessage="1" error="กรอกเฉพาะจำนวนเต็ม" sqref="O1 O5:O9 O25:O1048576">
      <formula1>0</formula1>
      <formula2>100</formula2>
    </dataValidation>
    <dataValidation type="whole" allowBlank="1" showInputMessage="1" showErrorMessage="1" error="กรอกเฉพาะ 0 1 2 3 9" sqref="J1 J5:J9 J2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E2" sqref="E2:I4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0" style="11" customWidth="1"/>
    <col min="20" max="20" width="8.19921875" style="11" customWidth="1"/>
    <col min="21" max="21" width="11.69921875" style="11" customWidth="1"/>
    <col min="22" max="22" width="10.59765625" style="11" customWidth="1"/>
    <col min="23" max="23" width="15.8984375" style="11" customWidth="1"/>
    <col min="24" max="28" width="9.09765625" style="40"/>
    <col min="29" max="16384" width="9.09765625" style="11"/>
  </cols>
  <sheetData>
    <row r="1" spans="1:28" ht="23.4" x14ac:dyDescent="0.45">
      <c r="A1" s="187" t="s">
        <v>158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8" ht="23.4" x14ac:dyDescent="0.45">
      <c r="A2" s="188" t="s">
        <v>1</v>
      </c>
      <c r="B2" s="188"/>
      <c r="C2" s="188"/>
      <c r="D2" s="188"/>
      <c r="E2" s="188" t="s">
        <v>139</v>
      </c>
      <c r="F2" s="188"/>
      <c r="G2" s="188"/>
      <c r="H2" s="188"/>
      <c r="I2" s="188"/>
      <c r="J2"/>
      <c r="K2" s="3"/>
      <c r="L2" s="3"/>
      <c r="M2" s="3"/>
      <c r="N2" s="3"/>
      <c r="O2" s="3"/>
      <c r="T2" s="3"/>
      <c r="Y2" s="109"/>
      <c r="Z2" s="109"/>
      <c r="AA2" s="110"/>
      <c r="AB2" s="110"/>
    </row>
    <row r="3" spans="1:28" ht="23.4" x14ac:dyDescent="0.45">
      <c r="A3" s="188"/>
      <c r="B3" s="188"/>
      <c r="C3" s="188"/>
      <c r="D3" s="188"/>
      <c r="E3" s="188"/>
      <c r="F3" s="188"/>
      <c r="G3" s="188"/>
      <c r="H3" s="188"/>
      <c r="I3" s="188"/>
      <c r="J3"/>
      <c r="K3" s="11"/>
      <c r="L3" s="3"/>
      <c r="N3" s="3"/>
      <c r="O3" s="3"/>
      <c r="P3" s="3"/>
      <c r="Q3" s="3"/>
      <c r="R3" s="3"/>
      <c r="S3" s="3"/>
      <c r="T3" s="3"/>
      <c r="U3" s="111"/>
      <c r="V3" s="111" t="s">
        <v>2</v>
      </c>
      <c r="W3" s="112">
        <v>4083</v>
      </c>
      <c r="Y3" s="113"/>
      <c r="Z3" s="113"/>
      <c r="AB3" s="114"/>
    </row>
    <row r="4" spans="1:28" ht="23.4" x14ac:dyDescent="0.45">
      <c r="A4" s="188"/>
      <c r="B4" s="188"/>
      <c r="C4" s="188"/>
      <c r="D4" s="188"/>
      <c r="E4" s="188"/>
      <c r="F4" s="188"/>
      <c r="G4" s="188"/>
      <c r="H4" s="188"/>
      <c r="I4" s="188"/>
      <c r="J4"/>
      <c r="L4" s="3"/>
      <c r="M4" s="3"/>
      <c r="N4" s="3"/>
      <c r="O4" s="3"/>
      <c r="P4" s="3"/>
      <c r="Q4" s="3"/>
      <c r="R4" s="3"/>
      <c r="S4" s="3"/>
      <c r="T4" s="3"/>
      <c r="U4" s="111"/>
      <c r="V4" s="115"/>
      <c r="W4" s="116"/>
      <c r="Y4" s="117"/>
      <c r="Z4" s="117"/>
      <c r="AB4" s="114"/>
    </row>
    <row r="5" spans="1:28" ht="15.6" x14ac:dyDescent="0.3">
      <c r="F5" s="118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9" t="s">
        <v>6</v>
      </c>
      <c r="Y5" s="120"/>
      <c r="Z5" s="120"/>
      <c r="AA5" s="120"/>
      <c r="AB5" s="120"/>
    </row>
    <row r="6" spans="1:28" x14ac:dyDescent="0.3">
      <c r="A6" s="171" t="s">
        <v>7</v>
      </c>
      <c r="B6" s="171" t="s">
        <v>8</v>
      </c>
      <c r="C6" s="171" t="s">
        <v>9</v>
      </c>
      <c r="D6" s="171" t="s">
        <v>10</v>
      </c>
      <c r="E6" s="171" t="s">
        <v>11</v>
      </c>
      <c r="F6" s="149" t="s">
        <v>47</v>
      </c>
      <c r="G6" s="150"/>
      <c r="H6" s="151"/>
      <c r="I6" s="158" t="s">
        <v>12</v>
      </c>
      <c r="J6" s="153" t="s">
        <v>37</v>
      </c>
      <c r="K6" s="153"/>
      <c r="L6" s="153"/>
      <c r="M6" s="153"/>
      <c r="N6" s="158" t="s">
        <v>13</v>
      </c>
      <c r="O6" s="155" t="s">
        <v>5</v>
      </c>
      <c r="P6" s="158" t="s">
        <v>31</v>
      </c>
      <c r="Q6" s="161" t="s">
        <v>38</v>
      </c>
      <c r="R6" s="164" t="s">
        <v>39</v>
      </c>
      <c r="S6" s="191" t="s">
        <v>141</v>
      </c>
      <c r="T6" s="191"/>
      <c r="U6" s="191"/>
      <c r="V6" s="192" t="s">
        <v>152</v>
      </c>
      <c r="W6" s="193" t="s">
        <v>156</v>
      </c>
    </row>
    <row r="7" spans="1:28" x14ac:dyDescent="0.3">
      <c r="A7" s="171"/>
      <c r="B7" s="171"/>
      <c r="C7" s="171"/>
      <c r="D7" s="171"/>
      <c r="E7" s="171"/>
      <c r="F7" s="152" t="s">
        <v>3</v>
      </c>
      <c r="G7" s="148" t="s">
        <v>46</v>
      </c>
      <c r="H7" s="148"/>
      <c r="I7" s="159"/>
      <c r="J7" s="154" t="s">
        <v>40</v>
      </c>
      <c r="K7" s="142" t="s">
        <v>41</v>
      </c>
      <c r="L7" s="144" t="s">
        <v>42</v>
      </c>
      <c r="M7" s="145" t="s">
        <v>43</v>
      </c>
      <c r="N7" s="159"/>
      <c r="O7" s="156"/>
      <c r="P7" s="159"/>
      <c r="Q7" s="162"/>
      <c r="R7" s="165"/>
      <c r="S7" s="189" t="s">
        <v>142</v>
      </c>
      <c r="T7" s="189" t="s">
        <v>147</v>
      </c>
      <c r="U7" s="189"/>
      <c r="V7" s="192"/>
      <c r="W7" s="194"/>
    </row>
    <row r="8" spans="1:28" x14ac:dyDescent="0.3">
      <c r="A8" s="171"/>
      <c r="B8" s="171"/>
      <c r="C8" s="171"/>
      <c r="D8" s="171"/>
      <c r="E8" s="171"/>
      <c r="F8" s="152"/>
      <c r="G8" s="14" t="s">
        <v>22</v>
      </c>
      <c r="H8" s="15" t="s">
        <v>23</v>
      </c>
      <c r="I8" s="160"/>
      <c r="J8" s="154"/>
      <c r="K8" s="143"/>
      <c r="L8" s="144"/>
      <c r="M8" s="145"/>
      <c r="N8" s="160"/>
      <c r="O8" s="157"/>
      <c r="P8" s="160"/>
      <c r="Q8" s="163"/>
      <c r="R8" s="166"/>
      <c r="S8" s="189"/>
      <c r="T8" s="121" t="s">
        <v>148</v>
      </c>
      <c r="U8" s="122" t="s">
        <v>150</v>
      </c>
      <c r="V8" s="192"/>
      <c r="W8" s="195"/>
    </row>
    <row r="9" spans="1:28" x14ac:dyDescent="0.3">
      <c r="A9" s="190" t="s">
        <v>28</v>
      </c>
      <c r="B9" s="190"/>
      <c r="C9" s="190"/>
      <c r="D9" s="190"/>
      <c r="E9" s="190"/>
      <c r="F9" s="44">
        <f>SUM(F10:F497)</f>
        <v>560.74</v>
      </c>
      <c r="G9" s="44">
        <f>SUM(G10:G497)</f>
        <v>560.74</v>
      </c>
      <c r="H9" s="44">
        <f>SUM(H10:H497)</f>
        <v>0</v>
      </c>
      <c r="I9" s="44"/>
      <c r="J9" s="44">
        <f>SUM(J10:J497)</f>
        <v>560.74</v>
      </c>
      <c r="K9" s="44">
        <f>SUM(K10:K497)</f>
        <v>0</v>
      </c>
      <c r="L9" s="44"/>
      <c r="M9" s="44">
        <f>SUM(M10:M497)</f>
        <v>0</v>
      </c>
      <c r="N9" s="44"/>
      <c r="O9" s="44">
        <f t="shared" ref="O9" si="0">SUM(O10:O497)</f>
        <v>0</v>
      </c>
      <c r="P9" s="44"/>
      <c r="Q9" s="44"/>
      <c r="R9" s="44"/>
      <c r="S9" s="44"/>
      <c r="T9" s="44"/>
      <c r="U9" s="44"/>
      <c r="V9" s="44"/>
      <c r="W9" s="44"/>
    </row>
    <row r="10" spans="1:28" ht="15.6" x14ac:dyDescent="0.3">
      <c r="A10" s="81">
        <v>1</v>
      </c>
      <c r="B10" s="93" t="s">
        <v>123</v>
      </c>
      <c r="C10" s="123" t="s">
        <v>44</v>
      </c>
      <c r="D10" s="124" t="s">
        <v>138</v>
      </c>
      <c r="E10" s="81" t="s">
        <v>119</v>
      </c>
      <c r="F10" s="84">
        <v>22.17</v>
      </c>
      <c r="G10" s="84">
        <v>22.17</v>
      </c>
      <c r="H10" s="84">
        <v>0</v>
      </c>
      <c r="I10" s="39">
        <v>9</v>
      </c>
      <c r="J10" s="125">
        <v>22.17</v>
      </c>
      <c r="K10" s="125">
        <v>0</v>
      </c>
      <c r="L10" s="125">
        <v>0</v>
      </c>
      <c r="M10" s="125">
        <v>0</v>
      </c>
      <c r="N10" s="39">
        <v>5</v>
      </c>
      <c r="O10" s="126">
        <v>0</v>
      </c>
      <c r="P10" s="83">
        <v>0</v>
      </c>
      <c r="Q10" s="39">
        <v>2</v>
      </c>
      <c r="R10" s="39">
        <v>2</v>
      </c>
      <c r="S10" s="89"/>
      <c r="T10" s="89"/>
      <c r="U10" s="89"/>
      <c r="V10" s="89"/>
      <c r="W10" s="89"/>
    </row>
    <row r="11" spans="1:28" ht="15.6" x14ac:dyDescent="0.3">
      <c r="A11" s="129">
        <v>2</v>
      </c>
      <c r="B11" s="93" t="s">
        <v>126</v>
      </c>
      <c r="C11" s="123" t="s">
        <v>44</v>
      </c>
      <c r="D11" s="124" t="s">
        <v>138</v>
      </c>
      <c r="E11" s="81" t="s">
        <v>119</v>
      </c>
      <c r="F11" s="93">
        <v>21.72</v>
      </c>
      <c r="G11" s="93">
        <v>21.72</v>
      </c>
      <c r="H11" s="84">
        <v>0</v>
      </c>
      <c r="I11" s="39">
        <v>9</v>
      </c>
      <c r="J11" s="130">
        <v>21.72</v>
      </c>
      <c r="K11" s="125">
        <v>0</v>
      </c>
      <c r="L11" s="125">
        <v>0</v>
      </c>
      <c r="M11" s="125">
        <v>0</v>
      </c>
      <c r="N11" s="129">
        <v>13</v>
      </c>
      <c r="O11" s="126">
        <v>0</v>
      </c>
      <c r="P11" s="83">
        <v>0</v>
      </c>
      <c r="Q11" s="39">
        <v>2</v>
      </c>
      <c r="R11" s="39">
        <v>2</v>
      </c>
      <c r="S11" s="89"/>
      <c r="T11" s="89"/>
      <c r="U11" s="89"/>
      <c r="V11" s="89"/>
      <c r="W11" s="89"/>
    </row>
    <row r="12" spans="1:28" ht="15.6" x14ac:dyDescent="0.3">
      <c r="A12" s="129">
        <v>3</v>
      </c>
      <c r="B12" s="93" t="s">
        <v>124</v>
      </c>
      <c r="C12" s="123" t="s">
        <v>44</v>
      </c>
      <c r="D12" s="124" t="s">
        <v>138</v>
      </c>
      <c r="E12" s="81" t="s">
        <v>119</v>
      </c>
      <c r="F12" s="93">
        <v>31.14</v>
      </c>
      <c r="G12" s="93">
        <v>31.14</v>
      </c>
      <c r="H12" s="84">
        <v>0</v>
      </c>
      <c r="I12" s="39">
        <v>9</v>
      </c>
      <c r="J12" s="130">
        <v>31.14</v>
      </c>
      <c r="K12" s="125">
        <v>0</v>
      </c>
      <c r="L12" s="125">
        <v>0</v>
      </c>
      <c r="M12" s="125">
        <v>0</v>
      </c>
      <c r="N12" s="129">
        <v>4</v>
      </c>
      <c r="O12" s="126">
        <v>0</v>
      </c>
      <c r="P12" s="83">
        <v>0</v>
      </c>
      <c r="Q12" s="39">
        <v>2</v>
      </c>
      <c r="R12" s="39">
        <v>2</v>
      </c>
      <c r="S12" s="89"/>
      <c r="T12" s="89"/>
      <c r="U12" s="89"/>
      <c r="V12" s="89"/>
      <c r="W12" s="89"/>
    </row>
    <row r="13" spans="1:28" ht="15.6" x14ac:dyDescent="0.3">
      <c r="A13" s="81">
        <v>4</v>
      </c>
      <c r="B13" s="93" t="s">
        <v>129</v>
      </c>
      <c r="C13" s="123" t="s">
        <v>44</v>
      </c>
      <c r="D13" s="124" t="s">
        <v>138</v>
      </c>
      <c r="E13" s="81" t="s">
        <v>119</v>
      </c>
      <c r="F13" s="93">
        <v>94.94</v>
      </c>
      <c r="G13" s="93">
        <v>94.94</v>
      </c>
      <c r="H13" s="84">
        <v>0</v>
      </c>
      <c r="I13" s="39">
        <v>9</v>
      </c>
      <c r="J13" s="130">
        <v>94.94</v>
      </c>
      <c r="K13" s="125">
        <v>0</v>
      </c>
      <c r="L13" s="125">
        <v>0</v>
      </c>
      <c r="M13" s="125">
        <v>0</v>
      </c>
      <c r="N13" s="129">
        <v>6</v>
      </c>
      <c r="O13" s="126">
        <v>0</v>
      </c>
      <c r="P13" s="83">
        <v>0</v>
      </c>
      <c r="Q13" s="39">
        <v>2</v>
      </c>
      <c r="R13" s="39">
        <v>2</v>
      </c>
      <c r="S13" s="89"/>
      <c r="T13" s="89"/>
      <c r="U13" s="89"/>
      <c r="V13" s="89"/>
      <c r="W13" s="89"/>
    </row>
    <row r="14" spans="1:28" ht="15.6" x14ac:dyDescent="0.3">
      <c r="A14" s="129">
        <v>5</v>
      </c>
      <c r="B14" s="93" t="s">
        <v>125</v>
      </c>
      <c r="C14" s="123" t="s">
        <v>44</v>
      </c>
      <c r="D14" s="124" t="s">
        <v>138</v>
      </c>
      <c r="E14" s="81" t="s">
        <v>119</v>
      </c>
      <c r="F14" s="93">
        <v>6.52</v>
      </c>
      <c r="G14" s="93">
        <v>6.52</v>
      </c>
      <c r="H14" s="84">
        <v>0</v>
      </c>
      <c r="I14" s="39">
        <v>9</v>
      </c>
      <c r="J14" s="130">
        <v>6.52</v>
      </c>
      <c r="K14" s="125">
        <v>0</v>
      </c>
      <c r="L14" s="125">
        <v>0</v>
      </c>
      <c r="M14" s="125">
        <v>0</v>
      </c>
      <c r="N14" s="129">
        <v>3</v>
      </c>
      <c r="O14" s="126">
        <v>0</v>
      </c>
      <c r="P14" s="83">
        <v>0</v>
      </c>
      <c r="Q14" s="39">
        <v>2</v>
      </c>
      <c r="R14" s="39">
        <v>2</v>
      </c>
      <c r="S14" s="89"/>
      <c r="T14" s="89"/>
      <c r="U14" s="89"/>
      <c r="V14" s="89"/>
      <c r="W14" s="89"/>
    </row>
    <row r="15" spans="1:28" ht="15.6" x14ac:dyDescent="0.3">
      <c r="A15" s="129">
        <v>6</v>
      </c>
      <c r="B15" s="93" t="s">
        <v>127</v>
      </c>
      <c r="C15" s="123" t="s">
        <v>44</v>
      </c>
      <c r="D15" s="124" t="s">
        <v>138</v>
      </c>
      <c r="E15" s="81" t="s">
        <v>119</v>
      </c>
      <c r="F15" s="93">
        <v>25.97</v>
      </c>
      <c r="G15" s="93">
        <v>25.97</v>
      </c>
      <c r="H15" s="84">
        <v>0</v>
      </c>
      <c r="I15" s="39">
        <v>9</v>
      </c>
      <c r="J15" s="130">
        <v>25.97</v>
      </c>
      <c r="K15" s="125">
        <v>0</v>
      </c>
      <c r="L15" s="125">
        <v>0</v>
      </c>
      <c r="M15" s="125">
        <v>0</v>
      </c>
      <c r="N15" s="129">
        <v>5</v>
      </c>
      <c r="O15" s="126">
        <v>0</v>
      </c>
      <c r="P15" s="83">
        <v>0</v>
      </c>
      <c r="Q15" s="39">
        <v>2</v>
      </c>
      <c r="R15" s="39">
        <v>2</v>
      </c>
      <c r="S15" s="89"/>
      <c r="T15" s="89"/>
      <c r="U15" s="89"/>
      <c r="V15" s="89"/>
      <c r="W15" s="89"/>
    </row>
    <row r="16" spans="1:28" ht="15.6" x14ac:dyDescent="0.3">
      <c r="A16" s="81">
        <v>7</v>
      </c>
      <c r="B16" s="93" t="s">
        <v>128</v>
      </c>
      <c r="C16" s="123" t="s">
        <v>44</v>
      </c>
      <c r="D16" s="124" t="s">
        <v>138</v>
      </c>
      <c r="E16" s="81" t="s">
        <v>119</v>
      </c>
      <c r="F16" s="93">
        <v>5.03</v>
      </c>
      <c r="G16" s="93">
        <v>5.03</v>
      </c>
      <c r="H16" s="84">
        <v>0</v>
      </c>
      <c r="I16" s="39">
        <v>9</v>
      </c>
      <c r="J16" s="130">
        <v>5.03</v>
      </c>
      <c r="K16" s="125">
        <v>0</v>
      </c>
      <c r="L16" s="125">
        <v>0</v>
      </c>
      <c r="M16" s="125">
        <v>0</v>
      </c>
      <c r="N16" s="129">
        <v>8</v>
      </c>
      <c r="O16" s="126">
        <v>0</v>
      </c>
      <c r="P16" s="83">
        <v>0</v>
      </c>
      <c r="Q16" s="39">
        <v>2</v>
      </c>
      <c r="R16" s="39">
        <v>2</v>
      </c>
      <c r="S16" s="89"/>
      <c r="T16" s="89"/>
      <c r="U16" s="89"/>
      <c r="V16" s="89"/>
      <c r="W16" s="89"/>
    </row>
    <row r="17" spans="1:28" ht="15.6" x14ac:dyDescent="0.3">
      <c r="A17" s="129">
        <v>8</v>
      </c>
      <c r="B17" s="93" t="s">
        <v>130</v>
      </c>
      <c r="C17" s="123" t="s">
        <v>44</v>
      </c>
      <c r="D17" s="124" t="s">
        <v>138</v>
      </c>
      <c r="E17" s="81" t="s">
        <v>119</v>
      </c>
      <c r="F17" s="93">
        <v>13.52</v>
      </c>
      <c r="G17" s="93">
        <v>13.52</v>
      </c>
      <c r="H17" s="84">
        <v>0</v>
      </c>
      <c r="I17" s="39">
        <v>9</v>
      </c>
      <c r="J17" s="130">
        <v>13.52</v>
      </c>
      <c r="K17" s="125">
        <v>0</v>
      </c>
      <c r="L17" s="125">
        <v>0</v>
      </c>
      <c r="M17" s="125">
        <v>0</v>
      </c>
      <c r="N17" s="129">
        <v>13</v>
      </c>
      <c r="O17" s="126">
        <v>0</v>
      </c>
      <c r="P17" s="83">
        <v>0</v>
      </c>
      <c r="Q17" s="39">
        <v>2</v>
      </c>
      <c r="R17" s="39">
        <v>2</v>
      </c>
      <c r="S17" s="89"/>
      <c r="T17" s="89"/>
      <c r="U17" s="89"/>
      <c r="V17" s="89"/>
      <c r="W17" s="89"/>
      <c r="X17" s="11"/>
      <c r="Y17" s="11"/>
      <c r="Z17" s="11"/>
      <c r="AA17" s="11"/>
      <c r="AB17" s="11"/>
    </row>
    <row r="18" spans="1:28" ht="15.6" x14ac:dyDescent="0.3">
      <c r="A18" s="129">
        <v>9</v>
      </c>
      <c r="B18" s="93" t="s">
        <v>132</v>
      </c>
      <c r="C18" s="123" t="s">
        <v>44</v>
      </c>
      <c r="D18" s="124" t="s">
        <v>138</v>
      </c>
      <c r="E18" s="81" t="s">
        <v>119</v>
      </c>
      <c r="F18" s="93">
        <v>11.31</v>
      </c>
      <c r="G18" s="93">
        <v>11.31</v>
      </c>
      <c r="H18" s="84">
        <v>0</v>
      </c>
      <c r="I18" s="39">
        <v>9</v>
      </c>
      <c r="J18" s="130">
        <v>11.31</v>
      </c>
      <c r="K18" s="125">
        <v>0</v>
      </c>
      <c r="L18" s="125">
        <v>0</v>
      </c>
      <c r="M18" s="125">
        <v>0</v>
      </c>
      <c r="N18" s="129">
        <v>12</v>
      </c>
      <c r="O18" s="126">
        <v>0</v>
      </c>
      <c r="P18" s="83">
        <v>0</v>
      </c>
      <c r="Q18" s="39">
        <v>2</v>
      </c>
      <c r="R18" s="39">
        <v>2</v>
      </c>
      <c r="S18" s="89"/>
      <c r="T18" s="89"/>
      <c r="U18" s="89"/>
      <c r="V18" s="89"/>
      <c r="W18" s="89"/>
      <c r="X18" s="11"/>
      <c r="Y18" s="11"/>
      <c r="Z18" s="11"/>
      <c r="AA18" s="11"/>
      <c r="AB18" s="11"/>
    </row>
    <row r="19" spans="1:28" ht="15.6" x14ac:dyDescent="0.3">
      <c r="A19" s="81">
        <v>10</v>
      </c>
      <c r="B19" s="93" t="s">
        <v>131</v>
      </c>
      <c r="C19" s="123" t="s">
        <v>44</v>
      </c>
      <c r="D19" s="124" t="s">
        <v>138</v>
      </c>
      <c r="E19" s="81" t="s">
        <v>119</v>
      </c>
      <c r="F19" s="93">
        <v>24.51</v>
      </c>
      <c r="G19" s="93">
        <v>24.51</v>
      </c>
      <c r="H19" s="84">
        <v>0</v>
      </c>
      <c r="I19" s="39">
        <v>9</v>
      </c>
      <c r="J19" s="130">
        <v>24.51</v>
      </c>
      <c r="K19" s="125">
        <v>0</v>
      </c>
      <c r="L19" s="125">
        <v>0</v>
      </c>
      <c r="M19" s="125">
        <v>0</v>
      </c>
      <c r="N19" s="129">
        <v>14</v>
      </c>
      <c r="O19" s="126">
        <v>0</v>
      </c>
      <c r="P19" s="83">
        <v>0</v>
      </c>
      <c r="Q19" s="39">
        <v>2</v>
      </c>
      <c r="R19" s="39">
        <v>2</v>
      </c>
      <c r="S19" s="89"/>
      <c r="T19" s="89"/>
      <c r="U19" s="89"/>
      <c r="V19" s="89"/>
      <c r="W19" s="89"/>
      <c r="X19" s="11"/>
      <c r="Y19" s="11"/>
      <c r="Z19" s="11"/>
      <c r="AA19" s="11"/>
      <c r="AB19" s="11"/>
    </row>
    <row r="20" spans="1:28" ht="15.6" x14ac:dyDescent="0.3">
      <c r="A20" s="129">
        <v>11</v>
      </c>
      <c r="B20" s="93" t="s">
        <v>133</v>
      </c>
      <c r="C20" s="123" t="s">
        <v>44</v>
      </c>
      <c r="D20" s="124" t="s">
        <v>138</v>
      </c>
      <c r="E20" s="81" t="s">
        <v>119</v>
      </c>
      <c r="F20" s="93">
        <v>15.2</v>
      </c>
      <c r="G20" s="93">
        <v>15.2</v>
      </c>
      <c r="H20" s="84">
        <v>0</v>
      </c>
      <c r="I20" s="39">
        <v>9</v>
      </c>
      <c r="J20" s="130">
        <v>15.2</v>
      </c>
      <c r="K20" s="125">
        <v>0</v>
      </c>
      <c r="L20" s="125">
        <v>0</v>
      </c>
      <c r="M20" s="125">
        <v>0</v>
      </c>
      <c r="N20" s="129">
        <v>4</v>
      </c>
      <c r="O20" s="126">
        <v>0</v>
      </c>
      <c r="P20" s="83">
        <v>0</v>
      </c>
      <c r="Q20" s="39">
        <v>2</v>
      </c>
      <c r="R20" s="39">
        <v>2</v>
      </c>
      <c r="S20" s="89"/>
      <c r="T20" s="89"/>
      <c r="U20" s="89"/>
      <c r="V20" s="89"/>
      <c r="W20" s="89"/>
      <c r="X20" s="11"/>
      <c r="Y20" s="11"/>
      <c r="Z20" s="11"/>
      <c r="AA20" s="11"/>
      <c r="AB20" s="11"/>
    </row>
    <row r="21" spans="1:28" ht="15.6" x14ac:dyDescent="0.3">
      <c r="A21" s="129">
        <v>12</v>
      </c>
      <c r="B21" s="93" t="s">
        <v>134</v>
      </c>
      <c r="C21" s="123" t="s">
        <v>44</v>
      </c>
      <c r="D21" s="124" t="s">
        <v>138</v>
      </c>
      <c r="E21" s="81" t="s">
        <v>119</v>
      </c>
      <c r="F21" s="93">
        <v>43.4</v>
      </c>
      <c r="G21" s="93">
        <v>43.4</v>
      </c>
      <c r="H21" s="84">
        <v>0</v>
      </c>
      <c r="I21" s="39">
        <v>9</v>
      </c>
      <c r="J21" s="130">
        <v>43.4</v>
      </c>
      <c r="K21" s="125">
        <v>0</v>
      </c>
      <c r="L21" s="125">
        <v>0</v>
      </c>
      <c r="M21" s="125">
        <v>0</v>
      </c>
      <c r="N21" s="129">
        <v>3</v>
      </c>
      <c r="O21" s="126">
        <v>0</v>
      </c>
      <c r="P21" s="83">
        <v>0</v>
      </c>
      <c r="Q21" s="39">
        <v>2</v>
      </c>
      <c r="R21" s="39">
        <v>2</v>
      </c>
      <c r="S21" s="89"/>
      <c r="T21" s="89"/>
      <c r="U21" s="89"/>
      <c r="V21" s="89"/>
      <c r="W21" s="89"/>
      <c r="X21" s="11"/>
      <c r="Y21" s="11"/>
      <c r="Z21" s="11"/>
      <c r="AA21" s="11"/>
      <c r="AB21" s="11"/>
    </row>
    <row r="22" spans="1:28" ht="15.6" x14ac:dyDescent="0.3">
      <c r="A22" s="81">
        <v>13</v>
      </c>
      <c r="B22" s="93" t="s">
        <v>135</v>
      </c>
      <c r="C22" s="123" t="s">
        <v>44</v>
      </c>
      <c r="D22" s="124" t="s">
        <v>138</v>
      </c>
      <c r="E22" s="81" t="s">
        <v>119</v>
      </c>
      <c r="F22" s="93">
        <v>24.13</v>
      </c>
      <c r="G22" s="93">
        <v>24.13</v>
      </c>
      <c r="H22" s="84">
        <v>0</v>
      </c>
      <c r="I22" s="39">
        <v>9</v>
      </c>
      <c r="J22" s="130">
        <v>24.13</v>
      </c>
      <c r="K22" s="125">
        <v>0</v>
      </c>
      <c r="L22" s="125">
        <v>0</v>
      </c>
      <c r="M22" s="125">
        <v>0</v>
      </c>
      <c r="N22" s="129">
        <v>7</v>
      </c>
      <c r="O22" s="126">
        <v>0</v>
      </c>
      <c r="P22" s="83">
        <v>0</v>
      </c>
      <c r="Q22" s="39">
        <v>2</v>
      </c>
      <c r="R22" s="39">
        <v>2</v>
      </c>
      <c r="S22" s="89"/>
      <c r="T22" s="89"/>
      <c r="U22" s="89"/>
      <c r="V22" s="89"/>
      <c r="W22" s="89"/>
      <c r="X22" s="11"/>
      <c r="Y22" s="11"/>
      <c r="Z22" s="11"/>
      <c r="AA22" s="11"/>
      <c r="AB22" s="11"/>
    </row>
    <row r="23" spans="1:28" ht="15.6" x14ac:dyDescent="0.3">
      <c r="A23" s="129">
        <v>14</v>
      </c>
      <c r="B23" s="93" t="s">
        <v>136</v>
      </c>
      <c r="C23" s="123" t="s">
        <v>44</v>
      </c>
      <c r="D23" s="124" t="s">
        <v>138</v>
      </c>
      <c r="E23" s="81" t="s">
        <v>119</v>
      </c>
      <c r="F23" s="93">
        <v>33.51</v>
      </c>
      <c r="G23" s="93">
        <v>33.51</v>
      </c>
      <c r="H23" s="84">
        <v>0</v>
      </c>
      <c r="I23" s="39">
        <v>9</v>
      </c>
      <c r="J23" s="130">
        <v>33.51</v>
      </c>
      <c r="K23" s="125">
        <v>0</v>
      </c>
      <c r="L23" s="125">
        <v>0</v>
      </c>
      <c r="M23" s="125">
        <v>0</v>
      </c>
      <c r="N23" s="129">
        <v>2</v>
      </c>
      <c r="O23" s="126">
        <v>0</v>
      </c>
      <c r="P23" s="83">
        <v>0</v>
      </c>
      <c r="Q23" s="39">
        <v>2</v>
      </c>
      <c r="R23" s="39">
        <v>2</v>
      </c>
      <c r="S23" s="89"/>
      <c r="T23" s="89"/>
      <c r="U23" s="89"/>
      <c r="V23" s="89"/>
      <c r="W23" s="89"/>
      <c r="X23" s="11"/>
      <c r="Y23" s="11"/>
      <c r="Z23" s="11"/>
      <c r="AA23" s="11"/>
      <c r="AB23" s="11"/>
    </row>
    <row r="24" spans="1:28" ht="15.6" x14ac:dyDescent="0.3">
      <c r="A24" s="129">
        <v>15</v>
      </c>
      <c r="B24" s="93" t="s">
        <v>137</v>
      </c>
      <c r="C24" s="123" t="s">
        <v>44</v>
      </c>
      <c r="D24" s="124" t="s">
        <v>138</v>
      </c>
      <c r="E24" s="81" t="s">
        <v>119</v>
      </c>
      <c r="F24" s="93">
        <v>187.67</v>
      </c>
      <c r="G24" s="93">
        <v>187.67</v>
      </c>
      <c r="H24" s="84">
        <v>0</v>
      </c>
      <c r="I24" s="39">
        <v>9</v>
      </c>
      <c r="J24" s="130">
        <v>187.67</v>
      </c>
      <c r="K24" s="125">
        <v>0</v>
      </c>
      <c r="L24" s="125">
        <v>0</v>
      </c>
      <c r="M24" s="125">
        <v>0</v>
      </c>
      <c r="N24" s="129">
        <v>13</v>
      </c>
      <c r="O24" s="126">
        <v>0</v>
      </c>
      <c r="P24" s="83">
        <v>0</v>
      </c>
      <c r="Q24" s="39">
        <v>2</v>
      </c>
      <c r="R24" s="39">
        <v>2</v>
      </c>
      <c r="S24" s="89"/>
      <c r="T24" s="89"/>
      <c r="U24" s="89"/>
      <c r="V24" s="89"/>
      <c r="W24" s="89"/>
      <c r="X24" s="11"/>
      <c r="Y24" s="11"/>
      <c r="Z24" s="11"/>
      <c r="AA24" s="11"/>
      <c r="AB24" s="1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25:R1048576">
      <formula1>0</formula1>
      <formula2>3</formula2>
    </dataValidation>
    <dataValidation type="whole" allowBlank="1" showInputMessage="1" showErrorMessage="1" error="กรอกเฉพาะ 0 1 2" sqref="Q6:Q8 Q25:Q1048576">
      <formula1>0</formula1>
      <formula2>2</formula2>
    </dataValidation>
    <dataValidation type="whole" allowBlank="1" showInputMessage="1" showErrorMessage="1" error="กรอกเฉพาะจำนวนเต็ม" sqref="N6:N8 N25:N1048576">
      <formula1>0</formula1>
      <formula2>100</formula2>
    </dataValidation>
    <dataValidation type="whole" allowBlank="1" showInputMessage="1" showErrorMessage="1" error="กรอกเฉพาะ 0 1 2 3 9" sqref="I25:I1048576 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อุทยาน7</cp:lastModifiedBy>
  <cp:lastPrinted>2015-05-30T06:31:01Z</cp:lastPrinted>
  <dcterms:created xsi:type="dcterms:W3CDTF">2015-04-23T11:57:55Z</dcterms:created>
  <dcterms:modified xsi:type="dcterms:W3CDTF">2015-08-06T07:39:54Z</dcterms:modified>
</cp:coreProperties>
</file>